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3\Site Prodesp_PAC\"/>
    </mc:Choice>
  </mc:AlternateContent>
  <bookViews>
    <workbookView xWindow="0" yWindow="0" windowWidth="13245" windowHeight="7470"/>
  </bookViews>
  <sheets>
    <sheet name="Relacao_ContratosSite" sheetId="1" r:id="rId1"/>
  </sheets>
  <definedNames>
    <definedName name="_xlnm.Print_Titles" localSheetId="0">Relacao_ContratosSite!$1:$9</definedName>
  </definedNames>
  <calcPr calcId="162913"/>
</workbook>
</file>

<file path=xl/calcChain.xml><?xml version="1.0" encoding="utf-8"?>
<calcChain xmlns="http://schemas.openxmlformats.org/spreadsheetml/2006/main">
  <c r="V38" i="1" l="1"/>
  <c r="V11" i="1"/>
</calcChain>
</file>

<file path=xl/sharedStrings.xml><?xml version="1.0" encoding="utf-8"?>
<sst xmlns="http://schemas.openxmlformats.org/spreadsheetml/2006/main" count="222" uniqueCount="146">
  <si>
    <t xml:space="preserve">Relação de Contratos </t>
  </si>
  <si>
    <t>Processo</t>
  </si>
  <si>
    <t>PRO</t>
  </si>
  <si>
    <t>Termo</t>
  </si>
  <si>
    <t>Fornecedor</t>
  </si>
  <si>
    <t>Data Assinatura</t>
  </si>
  <si>
    <t>Tipo Do Termo</t>
  </si>
  <si>
    <t>Objeto do Contrato</t>
  </si>
  <si>
    <t>Valor unitário / Valor mensal</t>
  </si>
  <si>
    <t>Qtde / Vigência</t>
  </si>
  <si>
    <t>Valor atual do Contrato</t>
  </si>
  <si>
    <t>8093</t>
  </si>
  <si>
    <t>000</t>
  </si>
  <si>
    <t>359.00000108/2023-38</t>
  </si>
  <si>
    <t>The Uptime Institute -Brasil- Tecnologia da Informação Ltda</t>
  </si>
  <si>
    <t>23/11/2023</t>
  </si>
  <si>
    <t>Termo de Contratação</t>
  </si>
  <si>
    <t>Revisão de itens de Infraestrutura do Complexo Data Center Sede</t>
  </si>
  <si>
    <t>8075</t>
  </si>
  <si>
    <t>359.00002535/2023-51</t>
  </si>
  <si>
    <t>Software AG Brasil Informática e Serviços Ltda</t>
  </si>
  <si>
    <t>13/11/2023</t>
  </si>
  <si>
    <t>Licenciamento de Software por Subscrição AG</t>
  </si>
  <si>
    <t>8058</t>
  </si>
  <si>
    <t>359.00002926/2023-75</t>
  </si>
  <si>
    <t>Cia de desenv. Habitacional e Urbano do Est. de S. P.- Cdhu</t>
  </si>
  <si>
    <t>30/11/2023</t>
  </si>
  <si>
    <t>Doação de Bens Móveis à CDHU</t>
  </si>
  <si>
    <t>8087</t>
  </si>
  <si>
    <t>359.00003889/2023-12</t>
  </si>
  <si>
    <t>Comércio de Água Anália Franco Ltda - ME</t>
  </si>
  <si>
    <t>07/11/2023</t>
  </si>
  <si>
    <t>Contratação de água mineral em embalagens de 300 ml para a Sede da PRODESP</t>
  </si>
  <si>
    <t>7833</t>
  </si>
  <si>
    <t>002</t>
  </si>
  <si>
    <t>359.00003091/2023-71</t>
  </si>
  <si>
    <t>Poly Representações e Serviços Eireli</t>
  </si>
  <si>
    <t>01/11/2023</t>
  </si>
  <si>
    <t>Termo de Prorrogação</t>
  </si>
  <si>
    <t>Manutenção de Programas de Computado EOS do Mainframe IBM</t>
  </si>
  <si>
    <t>8096</t>
  </si>
  <si>
    <t>359.00005203/2023-28</t>
  </si>
  <si>
    <t>SOS Tecnologia e Gestão da Informação Ltda</t>
  </si>
  <si>
    <t>24/11/2023</t>
  </si>
  <si>
    <t>Aquisição de Sistema Informatizado de Gestão Arquivística de Documentos</t>
  </si>
  <si>
    <t>7993</t>
  </si>
  <si>
    <t>001</t>
  </si>
  <si>
    <t>359.00002998/2023-12</t>
  </si>
  <si>
    <t>Fundação Zerbini</t>
  </si>
  <si>
    <t>Apoio Técnico para o Sistema de Gestão Hospitalar SI³ - Fundação Zerbini</t>
  </si>
  <si>
    <t>7455</t>
  </si>
  <si>
    <t>007</t>
  </si>
  <si>
    <t>359.00005940/2023-21</t>
  </si>
  <si>
    <t>Centro de Integração Empresa Escola - CIEE</t>
  </si>
  <si>
    <t>Termo de Encerramento</t>
  </si>
  <si>
    <t>Aprendizagem Profissional - Lei 10.097/2000 e Decreto 5.598/2005</t>
  </si>
  <si>
    <t>8029</t>
  </si>
  <si>
    <t>359.00004215/2023-35</t>
  </si>
  <si>
    <t>PPN Tecnologia e Informática Ltda</t>
  </si>
  <si>
    <t>Operacionalização do Acordo SALESFORCE - PRO.00.7682 - Produtos e Serviços</t>
  </si>
  <si>
    <t>7816</t>
  </si>
  <si>
    <t>359.00000832/2023-61</t>
  </si>
  <si>
    <t>Ziva Tecnologia e Soluções Ltda</t>
  </si>
  <si>
    <t>Manutenção de Equipamentos da Fortinet</t>
  </si>
  <si>
    <t>7990</t>
  </si>
  <si>
    <t>359.00002660/2023-61</t>
  </si>
  <si>
    <t>Comodato de Cessão de Móveis para CDHU</t>
  </si>
  <si>
    <t>7645</t>
  </si>
  <si>
    <t>008</t>
  </si>
  <si>
    <t>359.00001912/2023-34</t>
  </si>
  <si>
    <t>CAA Company Consultoria e Gerenciamento de Empreendimentos Imobiliários Ltda</t>
  </si>
  <si>
    <t>06/11/2023</t>
  </si>
  <si>
    <t>Operação, Manutenção e Gestão dos Postos Poupatempo - Lote 1</t>
  </si>
  <si>
    <t>7646</t>
  </si>
  <si>
    <t>Pro Jecto  - Gestão,  Assessoria e Serviços Eireli</t>
  </si>
  <si>
    <t>Operação, Manutenção e Gestão dos Postos Poupatempo - Lote 2</t>
  </si>
  <si>
    <t>7647</t>
  </si>
  <si>
    <t>004</t>
  </si>
  <si>
    <t>BK Consultoria e Serviços Ltda</t>
  </si>
  <si>
    <t>Operação, Manutenção e Gestão dos Postos Poupatempo - Lote 3</t>
  </si>
  <si>
    <t>7648</t>
  </si>
  <si>
    <t>Shopping do Cidadão Serviços e Informática S.A.</t>
  </si>
  <si>
    <t>Operação, Manutenção e Gestão dos Postos Poupatempo - Lote 4</t>
  </si>
  <si>
    <t>7649</t>
  </si>
  <si>
    <t>3P Brasil - Consultoria e Projetos de Estruturação de Parcerias Públicas-Privadas e Participações</t>
  </si>
  <si>
    <t>Operação, Manutenção e Gestão dos Postos Poupatempo - Lote 5</t>
  </si>
  <si>
    <t>7650</t>
  </si>
  <si>
    <t>006</t>
  </si>
  <si>
    <t>Rodoserv Engenharia Ltda</t>
  </si>
  <si>
    <t>Operação, Manutenção e Gestão dos Postos Poupatempo - Lote 6</t>
  </si>
  <si>
    <t>7651</t>
  </si>
  <si>
    <t>005</t>
  </si>
  <si>
    <t>Mazzini Administração e Empreitas Ltda</t>
  </si>
  <si>
    <t>Operação, Manutenção e Gestão dos Postos Poupatempo - Lote 7</t>
  </si>
  <si>
    <t>7588</t>
  </si>
  <si>
    <t>359.00001140/2023-31</t>
  </si>
  <si>
    <t>Senca Serviços e Engenharia Ltda</t>
  </si>
  <si>
    <t>14/11/2023</t>
  </si>
  <si>
    <t>Manutenção Predial - Prodesp Sede, Poupatempo Sto Amaro e  S.Bernardo</t>
  </si>
  <si>
    <t>7765</t>
  </si>
  <si>
    <t>003</t>
  </si>
  <si>
    <t>359.00006226/2023-50</t>
  </si>
  <si>
    <t>VR Beneficios e Serviços de Processamento S.A</t>
  </si>
  <si>
    <t>Cartões de Alimentação e Refeição</t>
  </si>
  <si>
    <t>20200087</t>
  </si>
  <si>
    <t>359.00006165/2023-21</t>
  </si>
  <si>
    <t>Shelter - Comércio de Equipamentos Contra Incêndio Ltda</t>
  </si>
  <si>
    <t>Manutenção do Sistema de Proteção e Combate a Incêndio e Iluminação de Emergência</t>
  </si>
  <si>
    <t>7823</t>
  </si>
  <si>
    <t>359.00004216/2023-80</t>
  </si>
  <si>
    <t>Entercompany Serviços em Tecnologia da Informação Ltda.</t>
  </si>
  <si>
    <t>10/11/2023</t>
  </si>
  <si>
    <t>Operacionalização do Acordo SNOW - PRO.00.7762 - Produtos e Serviços</t>
  </si>
  <si>
    <t>7812</t>
  </si>
  <si>
    <t>359.00003102/2023-12</t>
  </si>
  <si>
    <t>Oracle do Brasil Sistemas Ltda</t>
  </si>
  <si>
    <t>08/11/2023</t>
  </si>
  <si>
    <t>Manutenção de Programas de Computador ORACLE</t>
  </si>
  <si>
    <t>7566</t>
  </si>
  <si>
    <t>359.00001628/2023-68</t>
  </si>
  <si>
    <t>XTPG Sistemas de Informações Ltda</t>
  </si>
  <si>
    <t>Manutenção de Programa de Computador SAGE XRT Universe Br WebSolução</t>
  </si>
  <si>
    <t>7659</t>
  </si>
  <si>
    <t>359.00000889/2023-61</t>
  </si>
  <si>
    <t>Valid Soluções S/A</t>
  </si>
  <si>
    <t>Confecção e Emissão de CNHS / PIDS - DETRAN</t>
  </si>
  <si>
    <t>7768</t>
  </si>
  <si>
    <t>359.00005908/2023-45</t>
  </si>
  <si>
    <t>Aserp Locação e Serviços Gerais Ltda - ME</t>
  </si>
  <si>
    <t>Transporte de Materiais, Serviços e Pessoas, Mediante Locação de Veículos - Sede, PTS e IMESP</t>
  </si>
  <si>
    <t>7442</t>
  </si>
  <si>
    <t>2017484</t>
  </si>
  <si>
    <t>Geotech - Construção, Engenharia e Planejamento Ltda EPP</t>
  </si>
  <si>
    <t>Termo de Rescisão</t>
  </si>
  <si>
    <t>Estudos Fundiários e Tramites Cartorários para Retificação de Área de Imóvel da Prodesp</t>
  </si>
  <si>
    <t>7689</t>
  </si>
  <si>
    <t>359.00000839/2023-83</t>
  </si>
  <si>
    <t>Magna Sistemas Consultoria S/A</t>
  </si>
  <si>
    <t>28/11/2023</t>
  </si>
  <si>
    <t>Apoio Técnico Especializado Attachmate-Microfocus, Intersystems, Unisys, Gestão de Projetos, Mapeamento e Modelagem de Processos, RPA - Automação Robótica de Processos, Delphi, Moodle e Wordpress</t>
  </si>
  <si>
    <t>7925</t>
  </si>
  <si>
    <t>359.00002266/2023-22</t>
  </si>
  <si>
    <t>5I Serviços de Manutenção Ltda - EPP</t>
  </si>
  <si>
    <t>29/11/2023</t>
  </si>
  <si>
    <t>Locação de Climatizadores - Postos Poupatempo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</si>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</sst>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6]&quot;R$&quot;#,##0.00;\(&quot;R$&quot;#,##0.00\)"/>
    <numFmt numFmtId="165" formatCode="[$-10416]&quot;R$&quot;\ #,##0.00;\(&quot;R$&quot;\ #,##0.00\)"/>
    <numFmt numFmtId="166" formatCode="&quot;R$&quot;\ 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10"/>
      <color rgb="FF000000"/>
      <name val="Arial"/>
    </font>
    <font>
      <sz val="9"/>
      <color rgb="FF000000"/>
      <name val="Arial"/>
    </font>
    <font>
      <sz val="9"/>
      <color rgb="FF000000"/>
      <name val="Segoe U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4" fillId="0" borderId="5" xfId="0" applyNumberFormat="1" applyFont="1" applyFill="1" applyBorder="1" applyAlignment="1">
      <alignment horizontal="center" vertical="top" wrapText="1" readingOrder="1"/>
    </xf>
    <xf numFmtId="0" fontId="4" fillId="0" borderId="11" xfId="0" applyNumberFormat="1" applyFont="1" applyFill="1" applyBorder="1" applyAlignment="1">
      <alignment horizontal="center" vertical="top" wrapText="1" readingOrder="1"/>
    </xf>
    <xf numFmtId="0" fontId="4" fillId="0" borderId="11" xfId="0" applyNumberFormat="1" applyFont="1" applyFill="1" applyBorder="1" applyAlignment="1">
      <alignment vertical="top" wrapText="1" readingOrder="1"/>
    </xf>
    <xf numFmtId="0" fontId="1" fillId="0" borderId="10" xfId="0" applyNumberFormat="1" applyFont="1" applyFill="1" applyBorder="1" applyAlignment="1">
      <alignment vertical="top" wrapText="1"/>
    </xf>
    <xf numFmtId="165" fontId="4" fillId="0" borderId="11" xfId="0" applyNumberFormat="1" applyFont="1" applyFill="1" applyBorder="1" applyAlignment="1">
      <alignment horizontal="right" vertical="top" wrapText="1" readingOrder="1"/>
    </xf>
    <xf numFmtId="0" fontId="4" fillId="0" borderId="11" xfId="0" applyNumberFormat="1" applyFont="1" applyFill="1" applyBorder="1" applyAlignment="1">
      <alignment horizontal="center" vertical="top" wrapText="1" readingOrder="1"/>
    </xf>
    <xf numFmtId="164" fontId="4" fillId="0" borderId="11" xfId="0" applyNumberFormat="1" applyFont="1" applyFill="1" applyBorder="1" applyAlignment="1">
      <alignment horizontal="right" vertical="top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horizontal="center" vertical="top" wrapText="1" readingOrder="1"/>
    </xf>
    <xf numFmtId="0" fontId="5" fillId="0" borderId="11" xfId="0" applyNumberFormat="1" applyFont="1" applyFill="1" applyBorder="1" applyAlignment="1">
      <alignment vertical="top" wrapText="1" readingOrder="1"/>
    </xf>
    <xf numFmtId="0" fontId="4" fillId="0" borderId="11" xfId="0" applyNumberFormat="1" applyFont="1" applyFill="1" applyBorder="1" applyAlignment="1">
      <alignment horizontal="left" vertical="top" wrapText="1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1" fillId="0" borderId="7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top" wrapText="1" readingOrder="1"/>
    </xf>
    <xf numFmtId="0" fontId="5" fillId="0" borderId="5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horizontal="left" vertical="top" wrapText="1" readingOrder="1"/>
    </xf>
    <xf numFmtId="0" fontId="4" fillId="0" borderId="5" xfId="0" applyNumberFormat="1" applyFont="1" applyFill="1" applyBorder="1" applyAlignment="1">
      <alignment horizontal="center" vertical="top" wrapText="1" readingOrder="1"/>
    </xf>
    <xf numFmtId="166" fontId="4" fillId="0" borderId="5" xfId="0" applyNumberFormat="1" applyFont="1" applyFill="1" applyBorder="1" applyAlignment="1">
      <alignment horizontal="right" vertical="top" wrapText="1" readingOrder="1"/>
    </xf>
    <xf numFmtId="164" fontId="4" fillId="0" borderId="5" xfId="0" applyNumberFormat="1" applyFont="1" applyFill="1" applyBorder="1" applyAlignment="1">
      <alignment horizontal="right"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vertical="top" wrapText="1" readingOrder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190500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0"/>
  <sheetViews>
    <sheetView showGridLines="0" tabSelected="1" workbookViewId="0">
      <pane ySplit="9" topLeftCell="A22" activePane="bottomLeft" state="frozen"/>
      <selection pane="bottomLeft" activeCell="AM37" sqref="AM37"/>
    </sheetView>
  </sheetViews>
  <sheetFormatPr defaultRowHeight="15"/>
  <cols>
    <col min="1" max="1" width="1.28515625" customWidth="1"/>
    <col min="2" max="2" width="0.42578125" customWidth="1"/>
    <col min="3" max="3" width="2.85546875" customWidth="1"/>
    <col min="4" max="4" width="5.42578125" customWidth="1"/>
    <col min="5" max="5" width="0.140625" customWidth="1"/>
    <col min="6" max="6" width="7" customWidth="1"/>
    <col min="7" max="7" width="0" hidden="1" customWidth="1"/>
    <col min="8" max="8" width="14" customWidth="1"/>
    <col min="9" max="9" width="0.85546875" customWidth="1"/>
    <col min="10" max="10" width="0" hidden="1" customWidth="1"/>
    <col min="11" max="11" width="2.85546875" customWidth="1"/>
    <col min="12" max="12" width="5" customWidth="1"/>
    <col min="13" max="13" width="8" customWidth="1"/>
    <col min="14" max="14" width="0.5703125" customWidth="1"/>
    <col min="15" max="15" width="0" hidden="1" customWidth="1"/>
    <col min="16" max="16" width="10.42578125" customWidth="1"/>
    <col min="17" max="17" width="0.42578125" customWidth="1"/>
    <col min="18" max="18" width="0" hidden="1" customWidth="1"/>
    <col min="19" max="19" width="11.85546875" customWidth="1"/>
    <col min="20" max="20" width="0.28515625" customWidth="1"/>
    <col min="21" max="21" width="28.42578125" customWidth="1"/>
    <col min="22" max="22" width="0.140625" customWidth="1"/>
    <col min="23" max="23" width="0" hidden="1" customWidth="1"/>
    <col min="24" max="24" width="2.140625" customWidth="1"/>
    <col min="25" max="25" width="12" customWidth="1"/>
    <col min="26" max="26" width="0.7109375" customWidth="1"/>
    <col min="27" max="27" width="7.85546875" customWidth="1"/>
    <col min="28" max="28" width="1" customWidth="1"/>
    <col min="29" max="29" width="0" hidden="1" customWidth="1"/>
    <col min="30" max="30" width="14.28515625" customWidth="1"/>
    <col min="31" max="31" width="0.85546875" customWidth="1"/>
    <col min="32" max="32" width="1.85546875" customWidth="1"/>
  </cols>
  <sheetData>
    <row r="1" spans="2:32" ht="9.6" customHeight="1"/>
    <row r="2" spans="2:32" ht="33.75" customHeight="1">
      <c r="D2" s="33"/>
      <c r="E2" s="33"/>
      <c r="F2" s="33"/>
      <c r="G2" s="33"/>
      <c r="H2" s="33"/>
      <c r="I2" s="33"/>
      <c r="J2" s="33"/>
      <c r="K2" s="33"/>
      <c r="M2" s="36" t="s">
        <v>0</v>
      </c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2:32" ht="38.25" customHeight="1"/>
    <row r="4" spans="2:32" ht="5.0999999999999996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2:32">
      <c r="B5" s="3"/>
      <c r="H5" s="37" t="s">
        <v>1</v>
      </c>
      <c r="I5" s="33"/>
      <c r="AF5" s="3"/>
    </row>
    <row r="6" spans="2:32">
      <c r="B6" s="3"/>
      <c r="C6" s="37" t="s">
        <v>2</v>
      </c>
      <c r="D6" s="33"/>
      <c r="E6" s="37" t="s">
        <v>3</v>
      </c>
      <c r="F6" s="33"/>
      <c r="G6" s="33"/>
      <c r="H6" s="33"/>
      <c r="I6" s="33"/>
      <c r="K6" s="37" t="s">
        <v>4</v>
      </c>
      <c r="L6" s="33"/>
      <c r="M6" s="33"/>
      <c r="N6" s="33"/>
      <c r="P6" s="32" t="s">
        <v>5</v>
      </c>
      <c r="Q6" s="33"/>
      <c r="S6" s="32" t="s">
        <v>6</v>
      </c>
      <c r="T6" s="33"/>
      <c r="U6" s="32" t="s">
        <v>7</v>
      </c>
      <c r="V6" s="33"/>
      <c r="X6" s="32" t="s">
        <v>8</v>
      </c>
      <c r="Y6" s="33"/>
      <c r="Z6" s="33"/>
      <c r="AA6" s="32" t="s">
        <v>9</v>
      </c>
      <c r="AB6" s="33"/>
      <c r="AD6" s="32" t="s">
        <v>10</v>
      </c>
      <c r="AF6" s="3"/>
    </row>
    <row r="7" spans="2:32">
      <c r="B7" s="3"/>
      <c r="C7" s="33"/>
      <c r="D7" s="33"/>
      <c r="E7" s="33"/>
      <c r="F7" s="33"/>
      <c r="G7" s="33"/>
      <c r="K7" s="33"/>
      <c r="L7" s="33"/>
      <c r="M7" s="33"/>
      <c r="N7" s="33"/>
      <c r="P7" s="33"/>
      <c r="Q7" s="33"/>
      <c r="S7" s="33"/>
      <c r="T7" s="33"/>
      <c r="U7" s="33"/>
      <c r="V7" s="33"/>
      <c r="X7" s="33"/>
      <c r="Y7" s="33"/>
      <c r="Z7" s="33"/>
      <c r="AA7" s="33"/>
      <c r="AB7" s="33"/>
      <c r="AD7" s="33"/>
      <c r="AF7" s="3"/>
    </row>
    <row r="8" spans="2:32" ht="9" customHeight="1">
      <c r="B8" s="3"/>
      <c r="AF8" s="3"/>
    </row>
    <row r="9" spans="2:32" ht="8.4499999999999993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2:32" ht="0.95" customHeight="1"/>
    <row r="11" spans="2:32">
      <c r="B11" s="23" t="s">
        <v>11</v>
      </c>
      <c r="C11" s="34"/>
      <c r="D11" s="34"/>
      <c r="E11" s="34"/>
      <c r="F11" s="4" t="s">
        <v>12</v>
      </c>
      <c r="G11" s="24" t="s">
        <v>13</v>
      </c>
      <c r="H11" s="34"/>
      <c r="I11" s="25" t="s">
        <v>14</v>
      </c>
      <c r="J11" s="34"/>
      <c r="K11" s="34"/>
      <c r="L11" s="34"/>
      <c r="M11" s="34"/>
      <c r="N11" s="26" t="s">
        <v>15</v>
      </c>
      <c r="O11" s="34"/>
      <c r="P11" s="34"/>
      <c r="Q11" s="26" t="s">
        <v>16</v>
      </c>
      <c r="R11" s="34"/>
      <c r="S11" s="34"/>
      <c r="T11" s="15" t="s">
        <v>17</v>
      </c>
      <c r="U11" s="34"/>
      <c r="V11" s="27">
        <f>AB11/Z11</f>
        <v>34750</v>
      </c>
      <c r="W11" s="34"/>
      <c r="X11" s="34"/>
      <c r="Y11" s="34"/>
      <c r="Z11" s="26">
        <v>8</v>
      </c>
      <c r="AA11" s="34"/>
      <c r="AB11" s="28">
        <v>278000</v>
      </c>
      <c r="AC11" s="34"/>
      <c r="AD11" s="34"/>
      <c r="AE11" s="35"/>
    </row>
    <row r="12" spans="2:32">
      <c r="B12" s="23" t="s">
        <v>18</v>
      </c>
      <c r="C12" s="16"/>
      <c r="D12" s="16"/>
      <c r="E12" s="16"/>
      <c r="F12" s="4" t="s">
        <v>12</v>
      </c>
      <c r="G12" s="24" t="s">
        <v>19</v>
      </c>
      <c r="H12" s="16"/>
      <c r="I12" s="25" t="s">
        <v>20</v>
      </c>
      <c r="J12" s="16"/>
      <c r="K12" s="16"/>
      <c r="L12" s="16"/>
      <c r="M12" s="16"/>
      <c r="N12" s="26" t="s">
        <v>21</v>
      </c>
      <c r="O12" s="16"/>
      <c r="P12" s="16"/>
      <c r="Q12" s="26" t="s">
        <v>16</v>
      </c>
      <c r="R12" s="16"/>
      <c r="S12" s="16"/>
      <c r="T12" s="15" t="s">
        <v>22</v>
      </c>
      <c r="U12" s="16"/>
      <c r="V12" s="30">
        <v>71859.5</v>
      </c>
      <c r="W12" s="16"/>
      <c r="X12" s="16"/>
      <c r="Y12" s="16"/>
      <c r="Z12" s="26">
        <v>12</v>
      </c>
      <c r="AA12" s="16"/>
      <c r="AB12" s="28">
        <v>862314</v>
      </c>
      <c r="AC12" s="16"/>
      <c r="AD12" s="16"/>
      <c r="AE12" s="29"/>
    </row>
    <row r="13" spans="2:32">
      <c r="B13" s="23" t="s">
        <v>23</v>
      </c>
      <c r="C13" s="16"/>
      <c r="D13" s="16"/>
      <c r="E13" s="16"/>
      <c r="F13" s="4" t="s">
        <v>12</v>
      </c>
      <c r="G13" s="24" t="s">
        <v>24</v>
      </c>
      <c r="H13" s="16"/>
      <c r="I13" s="25" t="s">
        <v>25</v>
      </c>
      <c r="J13" s="16"/>
      <c r="K13" s="16"/>
      <c r="L13" s="16"/>
      <c r="M13" s="16"/>
      <c r="N13" s="26" t="s">
        <v>26</v>
      </c>
      <c r="O13" s="16"/>
      <c r="P13" s="16"/>
      <c r="Q13" s="26" t="s">
        <v>16</v>
      </c>
      <c r="R13" s="16"/>
      <c r="S13" s="16"/>
      <c r="T13" s="15" t="s">
        <v>27</v>
      </c>
      <c r="U13" s="16"/>
      <c r="V13" s="30">
        <v>0</v>
      </c>
      <c r="W13" s="16"/>
      <c r="X13" s="16"/>
      <c r="Y13" s="16"/>
      <c r="Z13" s="26"/>
      <c r="AA13" s="16"/>
      <c r="AB13" s="28">
        <v>0</v>
      </c>
      <c r="AC13" s="16"/>
      <c r="AD13" s="16"/>
      <c r="AE13" s="29"/>
    </row>
    <row r="14" spans="2:32">
      <c r="B14" s="23" t="s">
        <v>28</v>
      </c>
      <c r="C14" s="16"/>
      <c r="D14" s="16"/>
      <c r="E14" s="16"/>
      <c r="F14" s="4" t="s">
        <v>12</v>
      </c>
      <c r="G14" s="24" t="s">
        <v>29</v>
      </c>
      <c r="H14" s="16"/>
      <c r="I14" s="25" t="s">
        <v>30</v>
      </c>
      <c r="J14" s="16"/>
      <c r="K14" s="16"/>
      <c r="L14" s="16"/>
      <c r="M14" s="16"/>
      <c r="N14" s="26" t="s">
        <v>31</v>
      </c>
      <c r="O14" s="16"/>
      <c r="P14" s="16"/>
      <c r="Q14" s="26" t="s">
        <v>16</v>
      </c>
      <c r="R14" s="16"/>
      <c r="S14" s="16"/>
      <c r="T14" s="15" t="s">
        <v>32</v>
      </c>
      <c r="U14" s="16"/>
      <c r="V14" s="30">
        <v>5730</v>
      </c>
      <c r="W14" s="16"/>
      <c r="X14" s="16"/>
      <c r="Y14" s="16"/>
      <c r="Z14" s="26">
        <v>12</v>
      </c>
      <c r="AA14" s="16"/>
      <c r="AB14" s="28">
        <v>68760</v>
      </c>
      <c r="AC14" s="16"/>
      <c r="AD14" s="16"/>
      <c r="AE14" s="29"/>
    </row>
    <row r="15" spans="2:32">
      <c r="B15" s="23" t="s">
        <v>33</v>
      </c>
      <c r="C15" s="16"/>
      <c r="D15" s="16"/>
      <c r="E15" s="16"/>
      <c r="F15" s="4" t="s">
        <v>34</v>
      </c>
      <c r="G15" s="24" t="s">
        <v>35</v>
      </c>
      <c r="H15" s="16"/>
      <c r="I15" s="25" t="s">
        <v>36</v>
      </c>
      <c r="J15" s="16"/>
      <c r="K15" s="16"/>
      <c r="L15" s="16"/>
      <c r="M15" s="16"/>
      <c r="N15" s="26" t="s">
        <v>37</v>
      </c>
      <c r="O15" s="16"/>
      <c r="P15" s="16"/>
      <c r="Q15" s="26" t="s">
        <v>38</v>
      </c>
      <c r="R15" s="16"/>
      <c r="S15" s="16"/>
      <c r="T15" s="15" t="s">
        <v>39</v>
      </c>
      <c r="U15" s="16"/>
      <c r="V15" s="30">
        <v>27732.25</v>
      </c>
      <c r="W15" s="16"/>
      <c r="X15" s="16"/>
      <c r="Y15" s="16"/>
      <c r="Z15" s="26">
        <v>24</v>
      </c>
      <c r="AA15" s="16"/>
      <c r="AB15" s="28">
        <v>665574</v>
      </c>
      <c r="AC15" s="16"/>
      <c r="AD15" s="16"/>
      <c r="AE15" s="29"/>
    </row>
    <row r="16" spans="2:32">
      <c r="B16" s="23" t="s">
        <v>40</v>
      </c>
      <c r="C16" s="16"/>
      <c r="D16" s="16"/>
      <c r="E16" s="16"/>
      <c r="F16" s="4" t="s">
        <v>12</v>
      </c>
      <c r="G16" s="24" t="s">
        <v>41</v>
      </c>
      <c r="H16" s="16"/>
      <c r="I16" s="25" t="s">
        <v>42</v>
      </c>
      <c r="J16" s="16"/>
      <c r="K16" s="16"/>
      <c r="L16" s="16"/>
      <c r="M16" s="16"/>
      <c r="N16" s="26" t="s">
        <v>43</v>
      </c>
      <c r="O16" s="16"/>
      <c r="P16" s="16"/>
      <c r="Q16" s="26" t="s">
        <v>16</v>
      </c>
      <c r="R16" s="16"/>
      <c r="S16" s="16"/>
      <c r="T16" s="15" t="s">
        <v>44</v>
      </c>
      <c r="U16" s="16"/>
      <c r="V16" s="30">
        <v>43000</v>
      </c>
      <c r="W16" s="16"/>
      <c r="X16" s="16"/>
      <c r="Y16" s="16"/>
      <c r="Z16" s="26">
        <v>12</v>
      </c>
      <c r="AA16" s="16"/>
      <c r="AB16" s="28">
        <v>2572800</v>
      </c>
      <c r="AC16" s="16"/>
      <c r="AD16" s="16"/>
      <c r="AE16" s="29"/>
    </row>
    <row r="17" spans="2:31">
      <c r="B17" s="23" t="s">
        <v>45</v>
      </c>
      <c r="C17" s="16"/>
      <c r="D17" s="16"/>
      <c r="E17" s="16"/>
      <c r="F17" s="4" t="s">
        <v>46</v>
      </c>
      <c r="G17" s="24" t="s">
        <v>47</v>
      </c>
      <c r="H17" s="16"/>
      <c r="I17" s="25" t="s">
        <v>48</v>
      </c>
      <c r="J17" s="16"/>
      <c r="K17" s="16"/>
      <c r="L17" s="16"/>
      <c r="M17" s="16"/>
      <c r="N17" s="26" t="s">
        <v>31</v>
      </c>
      <c r="O17" s="16"/>
      <c r="P17" s="16"/>
      <c r="Q17" s="26" t="s">
        <v>38</v>
      </c>
      <c r="R17" s="16"/>
      <c r="S17" s="16"/>
      <c r="T17" s="15" t="s">
        <v>49</v>
      </c>
      <c r="U17" s="16"/>
      <c r="V17" s="30">
        <v>83056.350000000006</v>
      </c>
      <c r="W17" s="16"/>
      <c r="X17" s="16"/>
      <c r="Y17" s="16"/>
      <c r="Z17" s="26">
        <v>12</v>
      </c>
      <c r="AA17" s="16"/>
      <c r="AB17" s="28">
        <v>996676.2</v>
      </c>
      <c r="AC17" s="16"/>
      <c r="AD17" s="16"/>
      <c r="AE17" s="29"/>
    </row>
    <row r="18" spans="2:31">
      <c r="B18" s="23" t="s">
        <v>50</v>
      </c>
      <c r="C18" s="16"/>
      <c r="D18" s="16"/>
      <c r="E18" s="16"/>
      <c r="F18" s="4" t="s">
        <v>51</v>
      </c>
      <c r="G18" s="24" t="s">
        <v>52</v>
      </c>
      <c r="H18" s="16"/>
      <c r="I18" s="25" t="s">
        <v>53</v>
      </c>
      <c r="J18" s="16"/>
      <c r="K18" s="16"/>
      <c r="L18" s="16"/>
      <c r="M18" s="16"/>
      <c r="N18" s="26" t="s">
        <v>26</v>
      </c>
      <c r="O18" s="16"/>
      <c r="P18" s="16"/>
      <c r="Q18" s="26" t="s">
        <v>54</v>
      </c>
      <c r="R18" s="16"/>
      <c r="S18" s="16"/>
      <c r="T18" s="15" t="s">
        <v>55</v>
      </c>
      <c r="U18" s="16"/>
      <c r="V18" s="19" t="s">
        <v>145</v>
      </c>
      <c r="W18" s="31"/>
      <c r="X18" s="31"/>
      <c r="Y18" s="31"/>
      <c r="Z18" s="19" t="s">
        <v>145</v>
      </c>
      <c r="AA18" s="20"/>
      <c r="AB18" s="19" t="s">
        <v>145</v>
      </c>
      <c r="AC18" s="18"/>
      <c r="AD18" s="18"/>
      <c r="AE18" s="22"/>
    </row>
    <row r="19" spans="2:31">
      <c r="B19" s="23" t="s">
        <v>56</v>
      </c>
      <c r="C19" s="16"/>
      <c r="D19" s="16"/>
      <c r="E19" s="16"/>
      <c r="F19" s="4" t="s">
        <v>46</v>
      </c>
      <c r="G19" s="24" t="s">
        <v>57</v>
      </c>
      <c r="H19" s="16"/>
      <c r="I19" s="25" t="s">
        <v>58</v>
      </c>
      <c r="J19" s="16"/>
      <c r="K19" s="16"/>
      <c r="L19" s="16"/>
      <c r="M19" s="16"/>
      <c r="N19" s="26" t="s">
        <v>37</v>
      </c>
      <c r="O19" s="16"/>
      <c r="P19" s="16"/>
      <c r="Q19" s="26" t="s">
        <v>38</v>
      </c>
      <c r="R19" s="16"/>
      <c r="S19" s="16"/>
      <c r="T19" s="15" t="s">
        <v>59</v>
      </c>
      <c r="U19" s="16"/>
      <c r="V19" s="19" t="s">
        <v>145</v>
      </c>
      <c r="W19" s="18"/>
      <c r="X19" s="18"/>
      <c r="Y19" s="18"/>
      <c r="Z19" s="26">
        <v>24</v>
      </c>
      <c r="AA19" s="16"/>
      <c r="AB19" s="28">
        <v>14200000</v>
      </c>
      <c r="AC19" s="16"/>
      <c r="AD19" s="16"/>
      <c r="AE19" s="29"/>
    </row>
    <row r="20" spans="2:31">
      <c r="B20" s="23" t="s">
        <v>60</v>
      </c>
      <c r="C20" s="16"/>
      <c r="D20" s="16"/>
      <c r="E20" s="16"/>
      <c r="F20" s="4" t="s">
        <v>34</v>
      </c>
      <c r="G20" s="24" t="s">
        <v>61</v>
      </c>
      <c r="H20" s="16"/>
      <c r="I20" s="25" t="s">
        <v>62</v>
      </c>
      <c r="J20" s="16"/>
      <c r="K20" s="16"/>
      <c r="L20" s="16"/>
      <c r="M20" s="16"/>
      <c r="N20" s="26" t="s">
        <v>31</v>
      </c>
      <c r="O20" s="16"/>
      <c r="P20" s="16"/>
      <c r="Q20" s="26" t="s">
        <v>38</v>
      </c>
      <c r="R20" s="16"/>
      <c r="S20" s="16"/>
      <c r="T20" s="15" t="s">
        <v>63</v>
      </c>
      <c r="U20" s="16"/>
      <c r="V20" s="30">
        <v>61434.07</v>
      </c>
      <c r="W20" s="16"/>
      <c r="X20" s="16"/>
      <c r="Y20" s="16"/>
      <c r="Z20" s="26">
        <v>24</v>
      </c>
      <c r="AA20" s="16"/>
      <c r="AB20" s="28">
        <v>1474417.76</v>
      </c>
      <c r="AC20" s="16"/>
      <c r="AD20" s="16"/>
      <c r="AE20" s="29"/>
    </row>
    <row r="21" spans="2:31">
      <c r="B21" s="23" t="s">
        <v>64</v>
      </c>
      <c r="C21" s="16"/>
      <c r="D21" s="16"/>
      <c r="E21" s="16"/>
      <c r="F21" s="4" t="s">
        <v>46</v>
      </c>
      <c r="G21" s="24" t="s">
        <v>65</v>
      </c>
      <c r="H21" s="16"/>
      <c r="I21" s="25" t="s">
        <v>25</v>
      </c>
      <c r="J21" s="16"/>
      <c r="K21" s="16"/>
      <c r="L21" s="16"/>
      <c r="M21" s="16"/>
      <c r="N21" s="26" t="s">
        <v>15</v>
      </c>
      <c r="O21" s="16"/>
      <c r="P21" s="16"/>
      <c r="Q21" s="26" t="s">
        <v>54</v>
      </c>
      <c r="R21" s="16"/>
      <c r="S21" s="16"/>
      <c r="T21" s="15" t="s">
        <v>66</v>
      </c>
      <c r="U21" s="16"/>
      <c r="V21" s="30">
        <v>0</v>
      </c>
      <c r="W21" s="16"/>
      <c r="X21" s="16"/>
      <c r="Y21" s="16"/>
      <c r="Z21" s="26"/>
      <c r="AA21" s="16"/>
      <c r="AB21" s="28">
        <v>0</v>
      </c>
      <c r="AC21" s="16"/>
      <c r="AD21" s="16"/>
      <c r="AE21" s="29"/>
    </row>
    <row r="22" spans="2:31">
      <c r="B22" s="23" t="s">
        <v>67</v>
      </c>
      <c r="C22" s="16"/>
      <c r="D22" s="16"/>
      <c r="E22" s="16"/>
      <c r="F22" s="4" t="s">
        <v>68</v>
      </c>
      <c r="G22" s="24" t="s">
        <v>69</v>
      </c>
      <c r="H22" s="16"/>
      <c r="I22" s="25" t="s">
        <v>70</v>
      </c>
      <c r="J22" s="16"/>
      <c r="K22" s="16"/>
      <c r="L22" s="16"/>
      <c r="M22" s="16"/>
      <c r="N22" s="26" t="s">
        <v>71</v>
      </c>
      <c r="O22" s="16"/>
      <c r="P22" s="16"/>
      <c r="Q22" s="26" t="s">
        <v>38</v>
      </c>
      <c r="R22" s="16"/>
      <c r="S22" s="16"/>
      <c r="T22" s="15" t="s">
        <v>72</v>
      </c>
      <c r="U22" s="16"/>
      <c r="V22" s="30">
        <v>6887416.2699999996</v>
      </c>
      <c r="W22" s="16"/>
      <c r="X22" s="16"/>
      <c r="Y22" s="16"/>
      <c r="Z22" s="26">
        <v>12</v>
      </c>
      <c r="AA22" s="16"/>
      <c r="AB22" s="28">
        <v>82648995.280000001</v>
      </c>
      <c r="AC22" s="16"/>
      <c r="AD22" s="16"/>
      <c r="AE22" s="29"/>
    </row>
    <row r="23" spans="2:31">
      <c r="B23" s="23" t="s">
        <v>73</v>
      </c>
      <c r="C23" s="16"/>
      <c r="D23" s="16"/>
      <c r="E23" s="16"/>
      <c r="F23" s="4" t="s">
        <v>51</v>
      </c>
      <c r="G23" s="24" t="s">
        <v>69</v>
      </c>
      <c r="H23" s="16"/>
      <c r="I23" s="25" t="s">
        <v>74</v>
      </c>
      <c r="J23" s="16"/>
      <c r="K23" s="16"/>
      <c r="L23" s="16"/>
      <c r="M23" s="16"/>
      <c r="N23" s="26" t="s">
        <v>71</v>
      </c>
      <c r="O23" s="16"/>
      <c r="P23" s="16"/>
      <c r="Q23" s="26" t="s">
        <v>38</v>
      </c>
      <c r="R23" s="16"/>
      <c r="S23" s="16"/>
      <c r="T23" s="15" t="s">
        <v>75</v>
      </c>
      <c r="U23" s="16"/>
      <c r="V23" s="30">
        <v>9520837.6699999999</v>
      </c>
      <c r="W23" s="16"/>
      <c r="X23" s="16"/>
      <c r="Y23" s="16"/>
      <c r="Z23" s="26">
        <v>9</v>
      </c>
      <c r="AA23" s="16"/>
      <c r="AB23" s="28">
        <v>85687538.989999995</v>
      </c>
      <c r="AC23" s="16"/>
      <c r="AD23" s="16"/>
      <c r="AE23" s="29"/>
    </row>
    <row r="24" spans="2:31">
      <c r="B24" s="23" t="s">
        <v>76</v>
      </c>
      <c r="C24" s="16"/>
      <c r="D24" s="16"/>
      <c r="E24" s="16"/>
      <c r="F24" s="4" t="s">
        <v>77</v>
      </c>
      <c r="G24" s="24" t="s">
        <v>69</v>
      </c>
      <c r="H24" s="16"/>
      <c r="I24" s="25" t="s">
        <v>78</v>
      </c>
      <c r="J24" s="16"/>
      <c r="K24" s="16"/>
      <c r="L24" s="16"/>
      <c r="M24" s="16"/>
      <c r="N24" s="26" t="s">
        <v>71</v>
      </c>
      <c r="O24" s="16"/>
      <c r="P24" s="16"/>
      <c r="Q24" s="26" t="s">
        <v>38</v>
      </c>
      <c r="R24" s="16"/>
      <c r="S24" s="16"/>
      <c r="T24" s="15" t="s">
        <v>79</v>
      </c>
      <c r="U24" s="16"/>
      <c r="V24" s="30">
        <v>8324514.8300000001</v>
      </c>
      <c r="W24" s="16"/>
      <c r="X24" s="16"/>
      <c r="Y24" s="16"/>
      <c r="Z24" s="26">
        <v>12</v>
      </c>
      <c r="AA24" s="16"/>
      <c r="AB24" s="28">
        <v>99894177.959999993</v>
      </c>
      <c r="AC24" s="16"/>
      <c r="AD24" s="16"/>
      <c r="AE24" s="29"/>
    </row>
    <row r="25" spans="2:31">
      <c r="B25" s="23" t="s">
        <v>80</v>
      </c>
      <c r="C25" s="16"/>
      <c r="D25" s="16"/>
      <c r="E25" s="16"/>
      <c r="F25" s="4" t="s">
        <v>77</v>
      </c>
      <c r="G25" s="24" t="s">
        <v>69</v>
      </c>
      <c r="H25" s="16"/>
      <c r="I25" s="25" t="s">
        <v>81</v>
      </c>
      <c r="J25" s="16"/>
      <c r="K25" s="16"/>
      <c r="L25" s="16"/>
      <c r="M25" s="16"/>
      <c r="N25" s="26" t="s">
        <v>71</v>
      </c>
      <c r="O25" s="16"/>
      <c r="P25" s="16"/>
      <c r="Q25" s="26" t="s">
        <v>38</v>
      </c>
      <c r="R25" s="16"/>
      <c r="S25" s="16"/>
      <c r="T25" s="15" t="s">
        <v>82</v>
      </c>
      <c r="U25" s="16"/>
      <c r="V25" s="30">
        <v>5397848.8099999996</v>
      </c>
      <c r="W25" s="16"/>
      <c r="X25" s="16"/>
      <c r="Y25" s="16"/>
      <c r="Z25" s="26">
        <v>12</v>
      </c>
      <c r="AA25" s="16"/>
      <c r="AB25" s="28">
        <v>64774185.740000002</v>
      </c>
      <c r="AC25" s="16"/>
      <c r="AD25" s="16"/>
      <c r="AE25" s="29"/>
    </row>
    <row r="26" spans="2:31">
      <c r="B26" s="23" t="s">
        <v>83</v>
      </c>
      <c r="C26" s="16"/>
      <c r="D26" s="16"/>
      <c r="E26" s="16"/>
      <c r="F26" s="4" t="s">
        <v>51</v>
      </c>
      <c r="G26" s="24" t="s">
        <v>69</v>
      </c>
      <c r="H26" s="16"/>
      <c r="I26" s="25" t="s">
        <v>84</v>
      </c>
      <c r="J26" s="16"/>
      <c r="K26" s="16"/>
      <c r="L26" s="16"/>
      <c r="M26" s="16"/>
      <c r="N26" s="26" t="s">
        <v>71</v>
      </c>
      <c r="O26" s="16"/>
      <c r="P26" s="16"/>
      <c r="Q26" s="26" t="s">
        <v>38</v>
      </c>
      <c r="R26" s="16"/>
      <c r="S26" s="16"/>
      <c r="T26" s="15" t="s">
        <v>85</v>
      </c>
      <c r="U26" s="16"/>
      <c r="V26" s="30">
        <v>7690334.6699999999</v>
      </c>
      <c r="W26" s="16"/>
      <c r="X26" s="16"/>
      <c r="Y26" s="16"/>
      <c r="Z26" s="26">
        <v>12</v>
      </c>
      <c r="AA26" s="16"/>
      <c r="AB26" s="28">
        <v>92284015.989999995</v>
      </c>
      <c r="AC26" s="16"/>
      <c r="AD26" s="16"/>
      <c r="AE26" s="29"/>
    </row>
    <row r="27" spans="2:31">
      <c r="B27" s="23" t="s">
        <v>86</v>
      </c>
      <c r="C27" s="16"/>
      <c r="D27" s="16"/>
      <c r="E27" s="16"/>
      <c r="F27" s="4" t="s">
        <v>87</v>
      </c>
      <c r="G27" s="24" t="s">
        <v>69</v>
      </c>
      <c r="H27" s="16"/>
      <c r="I27" s="25" t="s">
        <v>88</v>
      </c>
      <c r="J27" s="16"/>
      <c r="K27" s="16"/>
      <c r="L27" s="16"/>
      <c r="M27" s="16"/>
      <c r="N27" s="26" t="s">
        <v>71</v>
      </c>
      <c r="O27" s="16"/>
      <c r="P27" s="16"/>
      <c r="Q27" s="26" t="s">
        <v>38</v>
      </c>
      <c r="R27" s="16"/>
      <c r="S27" s="16"/>
      <c r="T27" s="15" t="s">
        <v>89</v>
      </c>
      <c r="U27" s="16"/>
      <c r="V27" s="30">
        <v>6339107.6699999999</v>
      </c>
      <c r="W27" s="16"/>
      <c r="X27" s="16"/>
      <c r="Y27" s="16"/>
      <c r="Z27" s="26">
        <v>12</v>
      </c>
      <c r="AA27" s="16"/>
      <c r="AB27" s="28">
        <v>75807682.030000001</v>
      </c>
      <c r="AC27" s="16"/>
      <c r="AD27" s="16"/>
      <c r="AE27" s="29"/>
    </row>
    <row r="28" spans="2:31">
      <c r="B28" s="23" t="s">
        <v>90</v>
      </c>
      <c r="C28" s="16"/>
      <c r="D28" s="16"/>
      <c r="E28" s="16"/>
      <c r="F28" s="4" t="s">
        <v>91</v>
      </c>
      <c r="G28" s="24" t="s">
        <v>69</v>
      </c>
      <c r="H28" s="16"/>
      <c r="I28" s="25" t="s">
        <v>92</v>
      </c>
      <c r="J28" s="16"/>
      <c r="K28" s="16"/>
      <c r="L28" s="16"/>
      <c r="M28" s="16"/>
      <c r="N28" s="26" t="s">
        <v>71</v>
      </c>
      <c r="O28" s="16"/>
      <c r="P28" s="16"/>
      <c r="Q28" s="26" t="s">
        <v>38</v>
      </c>
      <c r="R28" s="16"/>
      <c r="S28" s="16"/>
      <c r="T28" s="15" t="s">
        <v>93</v>
      </c>
      <c r="U28" s="16"/>
      <c r="V28" s="30">
        <v>5902074.5</v>
      </c>
      <c r="W28" s="16"/>
      <c r="X28" s="16"/>
      <c r="Y28" s="16"/>
      <c r="Z28" s="26">
        <v>12</v>
      </c>
      <c r="AA28" s="16"/>
      <c r="AB28" s="28">
        <v>70824893.909999996</v>
      </c>
      <c r="AC28" s="16"/>
      <c r="AD28" s="16"/>
      <c r="AE28" s="29"/>
    </row>
    <row r="29" spans="2:31">
      <c r="B29" s="23" t="s">
        <v>94</v>
      </c>
      <c r="C29" s="16"/>
      <c r="D29" s="16"/>
      <c r="E29" s="16"/>
      <c r="F29" s="4" t="s">
        <v>87</v>
      </c>
      <c r="G29" s="24" t="s">
        <v>95</v>
      </c>
      <c r="H29" s="16"/>
      <c r="I29" s="25" t="s">
        <v>96</v>
      </c>
      <c r="J29" s="16"/>
      <c r="K29" s="16"/>
      <c r="L29" s="16"/>
      <c r="M29" s="16"/>
      <c r="N29" s="26" t="s">
        <v>97</v>
      </c>
      <c r="O29" s="16"/>
      <c r="P29" s="16"/>
      <c r="Q29" s="26" t="s">
        <v>38</v>
      </c>
      <c r="R29" s="16"/>
      <c r="S29" s="16"/>
      <c r="T29" s="15" t="s">
        <v>98</v>
      </c>
      <c r="U29" s="16"/>
      <c r="V29" s="30">
        <v>158248.93</v>
      </c>
      <c r="W29" s="16"/>
      <c r="X29" s="16"/>
      <c r="Y29" s="16"/>
      <c r="Z29" s="26">
        <v>14</v>
      </c>
      <c r="AA29" s="16"/>
      <c r="AB29" s="28">
        <v>2215485.08</v>
      </c>
      <c r="AC29" s="16"/>
      <c r="AD29" s="16"/>
      <c r="AE29" s="29"/>
    </row>
    <row r="30" spans="2:31">
      <c r="B30" s="23" t="s">
        <v>99</v>
      </c>
      <c r="C30" s="16"/>
      <c r="D30" s="16"/>
      <c r="E30" s="16"/>
      <c r="F30" s="4" t="s">
        <v>100</v>
      </c>
      <c r="G30" s="24" t="s">
        <v>101</v>
      </c>
      <c r="H30" s="16"/>
      <c r="I30" s="25" t="s">
        <v>102</v>
      </c>
      <c r="J30" s="16"/>
      <c r="K30" s="16"/>
      <c r="L30" s="16"/>
      <c r="M30" s="16"/>
      <c r="N30" s="26" t="s">
        <v>15</v>
      </c>
      <c r="O30" s="16"/>
      <c r="P30" s="16"/>
      <c r="Q30" s="26" t="s">
        <v>38</v>
      </c>
      <c r="R30" s="16"/>
      <c r="S30" s="16"/>
      <c r="T30" s="15" t="s">
        <v>103</v>
      </c>
      <c r="U30" s="16"/>
      <c r="V30" s="30">
        <v>1549390</v>
      </c>
      <c r="W30" s="16"/>
      <c r="X30" s="16"/>
      <c r="Y30" s="16"/>
      <c r="Z30" s="26">
        <v>15</v>
      </c>
      <c r="AA30" s="16"/>
      <c r="AB30" s="28">
        <v>23240850</v>
      </c>
      <c r="AC30" s="16"/>
      <c r="AD30" s="16"/>
      <c r="AE30" s="29"/>
    </row>
    <row r="31" spans="2:31">
      <c r="B31" s="23" t="s">
        <v>104</v>
      </c>
      <c r="C31" s="16"/>
      <c r="D31" s="16"/>
      <c r="E31" s="16"/>
      <c r="F31" s="4" t="s">
        <v>77</v>
      </c>
      <c r="G31" s="24" t="s">
        <v>105</v>
      </c>
      <c r="H31" s="16"/>
      <c r="I31" s="25" t="s">
        <v>106</v>
      </c>
      <c r="J31" s="16"/>
      <c r="K31" s="16"/>
      <c r="L31" s="16"/>
      <c r="M31" s="16"/>
      <c r="N31" s="26" t="s">
        <v>21</v>
      </c>
      <c r="O31" s="16"/>
      <c r="P31" s="16"/>
      <c r="Q31" s="26" t="s">
        <v>38</v>
      </c>
      <c r="R31" s="16"/>
      <c r="S31" s="16"/>
      <c r="T31" s="15" t="s">
        <v>107</v>
      </c>
      <c r="U31" s="16"/>
      <c r="V31" s="30">
        <v>3590.73</v>
      </c>
      <c r="W31" s="16"/>
      <c r="X31" s="16"/>
      <c r="Y31" s="16"/>
      <c r="Z31" s="26">
        <v>12</v>
      </c>
      <c r="AA31" s="16"/>
      <c r="AB31" s="28">
        <v>43088.76</v>
      </c>
      <c r="AC31" s="16"/>
      <c r="AD31" s="16"/>
      <c r="AE31" s="29"/>
    </row>
    <row r="32" spans="2:31">
      <c r="B32" s="23" t="s">
        <v>108</v>
      </c>
      <c r="C32" s="16"/>
      <c r="D32" s="16"/>
      <c r="E32" s="16"/>
      <c r="F32" s="4" t="s">
        <v>46</v>
      </c>
      <c r="G32" s="24" t="s">
        <v>109</v>
      </c>
      <c r="H32" s="16"/>
      <c r="I32" s="25" t="s">
        <v>110</v>
      </c>
      <c r="J32" s="16"/>
      <c r="K32" s="16"/>
      <c r="L32" s="16"/>
      <c r="M32" s="16"/>
      <c r="N32" s="26" t="s">
        <v>111</v>
      </c>
      <c r="O32" s="16"/>
      <c r="P32" s="16"/>
      <c r="Q32" s="26" t="s">
        <v>38</v>
      </c>
      <c r="R32" s="16"/>
      <c r="S32" s="16"/>
      <c r="T32" s="15" t="s">
        <v>112</v>
      </c>
      <c r="U32" s="16"/>
      <c r="V32" s="19" t="s">
        <v>145</v>
      </c>
      <c r="W32" s="18"/>
      <c r="X32" s="18"/>
      <c r="Y32" s="18"/>
      <c r="Z32" s="26">
        <v>24</v>
      </c>
      <c r="AA32" s="16"/>
      <c r="AB32" s="28">
        <v>13120068.48</v>
      </c>
      <c r="AC32" s="16"/>
      <c r="AD32" s="16"/>
      <c r="AE32" s="29"/>
    </row>
    <row r="33" spans="2:31">
      <c r="B33" s="23" t="s">
        <v>113</v>
      </c>
      <c r="C33" s="16"/>
      <c r="D33" s="16"/>
      <c r="E33" s="16"/>
      <c r="F33" s="4" t="s">
        <v>77</v>
      </c>
      <c r="G33" s="24" t="s">
        <v>114</v>
      </c>
      <c r="H33" s="16"/>
      <c r="I33" s="25" t="s">
        <v>115</v>
      </c>
      <c r="J33" s="16"/>
      <c r="K33" s="16"/>
      <c r="L33" s="16"/>
      <c r="M33" s="16"/>
      <c r="N33" s="26" t="s">
        <v>116</v>
      </c>
      <c r="O33" s="16"/>
      <c r="P33" s="16"/>
      <c r="Q33" s="26" t="s">
        <v>38</v>
      </c>
      <c r="R33" s="16"/>
      <c r="S33" s="16"/>
      <c r="T33" s="15" t="s">
        <v>117</v>
      </c>
      <c r="U33" s="16"/>
      <c r="V33" s="30">
        <v>228180.3</v>
      </c>
      <c r="W33" s="16"/>
      <c r="X33" s="16"/>
      <c r="Y33" s="16"/>
      <c r="Z33" s="26">
        <v>24</v>
      </c>
      <c r="AA33" s="16"/>
      <c r="AB33" s="28">
        <v>5476327.2000000002</v>
      </c>
      <c r="AC33" s="16"/>
      <c r="AD33" s="16"/>
      <c r="AE33" s="29"/>
    </row>
    <row r="34" spans="2:31">
      <c r="B34" s="23" t="s">
        <v>118</v>
      </c>
      <c r="C34" s="16"/>
      <c r="D34" s="16"/>
      <c r="E34" s="16"/>
      <c r="F34" s="4" t="s">
        <v>34</v>
      </c>
      <c r="G34" s="24" t="s">
        <v>119</v>
      </c>
      <c r="H34" s="16"/>
      <c r="I34" s="25" t="s">
        <v>120</v>
      </c>
      <c r="J34" s="16"/>
      <c r="K34" s="16"/>
      <c r="L34" s="16"/>
      <c r="M34" s="16"/>
      <c r="N34" s="26" t="s">
        <v>111</v>
      </c>
      <c r="O34" s="16"/>
      <c r="P34" s="16"/>
      <c r="Q34" s="26" t="s">
        <v>38</v>
      </c>
      <c r="R34" s="16"/>
      <c r="S34" s="16"/>
      <c r="T34" s="15" t="s">
        <v>121</v>
      </c>
      <c r="U34" s="16"/>
      <c r="V34" s="30">
        <v>20111.330000000002</v>
      </c>
      <c r="W34" s="16"/>
      <c r="X34" s="16"/>
      <c r="Y34" s="16"/>
      <c r="Z34" s="26">
        <v>12</v>
      </c>
      <c r="AA34" s="16"/>
      <c r="AB34" s="28">
        <v>241335.96</v>
      </c>
      <c r="AC34" s="16"/>
      <c r="AD34" s="16"/>
      <c r="AE34" s="29"/>
    </row>
    <row r="35" spans="2:31">
      <c r="B35" s="23" t="s">
        <v>122</v>
      </c>
      <c r="C35" s="16"/>
      <c r="D35" s="16"/>
      <c r="E35" s="16"/>
      <c r="F35" s="4" t="s">
        <v>87</v>
      </c>
      <c r="G35" s="24" t="s">
        <v>123</v>
      </c>
      <c r="H35" s="16"/>
      <c r="I35" s="25" t="s">
        <v>124</v>
      </c>
      <c r="J35" s="16"/>
      <c r="K35" s="16"/>
      <c r="L35" s="16"/>
      <c r="M35" s="16"/>
      <c r="N35" s="26" t="s">
        <v>26</v>
      </c>
      <c r="O35" s="16"/>
      <c r="P35" s="16"/>
      <c r="Q35" s="26" t="s">
        <v>38</v>
      </c>
      <c r="R35" s="16"/>
      <c r="S35" s="16"/>
      <c r="T35" s="15" t="s">
        <v>125</v>
      </c>
      <c r="U35" s="16"/>
      <c r="V35" s="30">
        <v>5139081.88</v>
      </c>
      <c r="W35" s="16"/>
      <c r="X35" s="16"/>
      <c r="Y35" s="16"/>
      <c r="Z35" s="26">
        <v>12</v>
      </c>
      <c r="AA35" s="16"/>
      <c r="AB35" s="28">
        <v>61668982.479999997</v>
      </c>
      <c r="AC35" s="16"/>
      <c r="AD35" s="16"/>
      <c r="AE35" s="29"/>
    </row>
    <row r="36" spans="2:31">
      <c r="B36" s="23" t="s">
        <v>126</v>
      </c>
      <c r="C36" s="16"/>
      <c r="D36" s="16"/>
      <c r="E36" s="16"/>
      <c r="F36" s="4" t="s">
        <v>77</v>
      </c>
      <c r="G36" s="24" t="s">
        <v>127</v>
      </c>
      <c r="H36" s="16"/>
      <c r="I36" s="25" t="s">
        <v>128</v>
      </c>
      <c r="J36" s="16"/>
      <c r="K36" s="16"/>
      <c r="L36" s="16"/>
      <c r="M36" s="16"/>
      <c r="N36" s="26" t="s">
        <v>26</v>
      </c>
      <c r="O36" s="16"/>
      <c r="P36" s="16"/>
      <c r="Q36" s="26" t="s">
        <v>38</v>
      </c>
      <c r="R36" s="16"/>
      <c r="S36" s="16"/>
      <c r="T36" s="15" t="s">
        <v>129</v>
      </c>
      <c r="U36" s="16"/>
      <c r="V36" s="30">
        <v>255660.47</v>
      </c>
      <c r="W36" s="16"/>
      <c r="X36" s="16"/>
      <c r="Y36" s="16"/>
      <c r="Z36" s="26">
        <v>30</v>
      </c>
      <c r="AA36" s="16"/>
      <c r="AB36" s="28">
        <v>7669814.0999999996</v>
      </c>
      <c r="AC36" s="16"/>
      <c r="AD36" s="16"/>
      <c r="AE36" s="29"/>
    </row>
    <row r="37" spans="2:31">
      <c r="B37" s="23" t="s">
        <v>130</v>
      </c>
      <c r="C37" s="16"/>
      <c r="D37" s="16"/>
      <c r="E37" s="16"/>
      <c r="F37" s="4" t="s">
        <v>87</v>
      </c>
      <c r="G37" s="24" t="s">
        <v>131</v>
      </c>
      <c r="H37" s="16"/>
      <c r="I37" s="25" t="s">
        <v>132</v>
      </c>
      <c r="J37" s="16"/>
      <c r="K37" s="16"/>
      <c r="L37" s="16"/>
      <c r="M37" s="16"/>
      <c r="N37" s="26" t="s">
        <v>15</v>
      </c>
      <c r="O37" s="16"/>
      <c r="P37" s="16"/>
      <c r="Q37" s="26" t="s">
        <v>133</v>
      </c>
      <c r="R37" s="16"/>
      <c r="S37" s="16"/>
      <c r="T37" s="15" t="s">
        <v>134</v>
      </c>
      <c r="U37" s="16"/>
      <c r="V37" s="17" t="s">
        <v>145</v>
      </c>
      <c r="W37" s="18"/>
      <c r="X37" s="18"/>
      <c r="Y37" s="18"/>
      <c r="Z37" s="19" t="s">
        <v>145</v>
      </c>
      <c r="AA37" s="20"/>
      <c r="AB37" s="21" t="s">
        <v>145</v>
      </c>
      <c r="AC37" s="18"/>
      <c r="AD37" s="18"/>
      <c r="AE37" s="22"/>
    </row>
    <row r="38" spans="2:31">
      <c r="B38" s="23" t="s">
        <v>135</v>
      </c>
      <c r="C38" s="16"/>
      <c r="D38" s="16"/>
      <c r="E38" s="16"/>
      <c r="F38" s="4" t="s">
        <v>77</v>
      </c>
      <c r="G38" s="24" t="s">
        <v>136</v>
      </c>
      <c r="H38" s="16"/>
      <c r="I38" s="25" t="s">
        <v>137</v>
      </c>
      <c r="J38" s="16"/>
      <c r="K38" s="16"/>
      <c r="L38" s="16"/>
      <c r="M38" s="16"/>
      <c r="N38" s="26" t="s">
        <v>138</v>
      </c>
      <c r="O38" s="16"/>
      <c r="P38" s="16"/>
      <c r="Q38" s="26" t="s">
        <v>38</v>
      </c>
      <c r="R38" s="16"/>
      <c r="S38" s="16"/>
      <c r="T38" s="15" t="s">
        <v>139</v>
      </c>
      <c r="U38" s="16"/>
      <c r="V38" s="27">
        <f>AB38/Z38</f>
        <v>4168521.0625</v>
      </c>
      <c r="W38" s="16"/>
      <c r="X38" s="16"/>
      <c r="Y38" s="16"/>
      <c r="Z38" s="26">
        <v>12</v>
      </c>
      <c r="AA38" s="16"/>
      <c r="AB38" s="28">
        <v>50022252.75</v>
      </c>
      <c r="AC38" s="16"/>
      <c r="AD38" s="16"/>
      <c r="AE38" s="29"/>
    </row>
    <row r="39" spans="2:31">
      <c r="B39" s="12" t="s">
        <v>140</v>
      </c>
      <c r="C39" s="7"/>
      <c r="D39" s="7"/>
      <c r="E39" s="7"/>
      <c r="F39" s="5" t="s">
        <v>100</v>
      </c>
      <c r="G39" s="13" t="s">
        <v>141</v>
      </c>
      <c r="H39" s="7"/>
      <c r="I39" s="14" t="s">
        <v>142</v>
      </c>
      <c r="J39" s="7"/>
      <c r="K39" s="7"/>
      <c r="L39" s="7"/>
      <c r="M39" s="7"/>
      <c r="N39" s="9" t="s">
        <v>143</v>
      </c>
      <c r="O39" s="7"/>
      <c r="P39" s="7"/>
      <c r="Q39" s="9" t="s">
        <v>38</v>
      </c>
      <c r="R39" s="7"/>
      <c r="S39" s="7"/>
      <c r="T39" s="6" t="s">
        <v>144</v>
      </c>
      <c r="U39" s="7"/>
      <c r="V39" s="8">
        <v>49339.85</v>
      </c>
      <c r="W39" s="7"/>
      <c r="X39" s="7"/>
      <c r="Y39" s="7"/>
      <c r="Z39" s="9">
        <v>4</v>
      </c>
      <c r="AA39" s="7"/>
      <c r="AB39" s="10">
        <v>197359.4</v>
      </c>
      <c r="AC39" s="7"/>
      <c r="AD39" s="7"/>
      <c r="AE39" s="11"/>
    </row>
    <row r="40" spans="2:31" ht="53.1" customHeight="1"/>
  </sheetData>
  <mergeCells count="273">
    <mergeCell ref="D2:K2"/>
    <mergeCell ref="M2:X2"/>
    <mergeCell ref="H5:I6"/>
    <mergeCell ref="C6:D7"/>
    <mergeCell ref="E6:G7"/>
    <mergeCell ref="K6:N7"/>
    <mergeCell ref="P6:Q7"/>
    <mergeCell ref="S6:T7"/>
    <mergeCell ref="U6:V7"/>
    <mergeCell ref="X6:Z7"/>
    <mergeCell ref="AA6:AB7"/>
    <mergeCell ref="AD6:AD7"/>
    <mergeCell ref="B11:E11"/>
    <mergeCell ref="G11:H11"/>
    <mergeCell ref="I11:M11"/>
    <mergeCell ref="N11:P11"/>
    <mergeCell ref="Q11:S11"/>
    <mergeCell ref="T11:U11"/>
    <mergeCell ref="V11:Y11"/>
    <mergeCell ref="Z11:AA11"/>
    <mergeCell ref="AB11:AE11"/>
    <mergeCell ref="T12:U12"/>
    <mergeCell ref="V12:Y12"/>
    <mergeCell ref="Z12:AA12"/>
    <mergeCell ref="AB12:AE12"/>
    <mergeCell ref="B13:E13"/>
    <mergeCell ref="G13:H13"/>
    <mergeCell ref="I13:M13"/>
    <mergeCell ref="N13:P13"/>
    <mergeCell ref="Q13:S13"/>
    <mergeCell ref="T13:U13"/>
    <mergeCell ref="V13:Y13"/>
    <mergeCell ref="Z13:AA13"/>
    <mergeCell ref="AB13:AE13"/>
    <mergeCell ref="B12:E12"/>
    <mergeCell ref="G12:H12"/>
    <mergeCell ref="I12:M12"/>
    <mergeCell ref="N12:P12"/>
    <mergeCell ref="Q12:S12"/>
    <mergeCell ref="T14:U14"/>
    <mergeCell ref="V14:Y14"/>
    <mergeCell ref="Z14:AA14"/>
    <mergeCell ref="AB14:AE14"/>
    <mergeCell ref="B15:E15"/>
    <mergeCell ref="G15:H15"/>
    <mergeCell ref="I15:M15"/>
    <mergeCell ref="N15:P15"/>
    <mergeCell ref="Q15:S15"/>
    <mergeCell ref="T15:U15"/>
    <mergeCell ref="V15:Y15"/>
    <mergeCell ref="Z15:AA15"/>
    <mergeCell ref="AB15:AE15"/>
    <mergeCell ref="B14:E14"/>
    <mergeCell ref="G14:H14"/>
    <mergeCell ref="I14:M14"/>
    <mergeCell ref="N14:P14"/>
    <mergeCell ref="Q14:S14"/>
    <mergeCell ref="T16:U16"/>
    <mergeCell ref="V16:Y16"/>
    <mergeCell ref="Z16:AA16"/>
    <mergeCell ref="AB16:AE16"/>
    <mergeCell ref="B17:E17"/>
    <mergeCell ref="G17:H17"/>
    <mergeCell ref="I17:M17"/>
    <mergeCell ref="N17:P17"/>
    <mergeCell ref="Q17:S17"/>
    <mergeCell ref="T17:U17"/>
    <mergeCell ref="V17:Y17"/>
    <mergeCell ref="Z17:AA17"/>
    <mergeCell ref="AB17:AE17"/>
    <mergeCell ref="B16:E16"/>
    <mergeCell ref="G16:H16"/>
    <mergeCell ref="I16:M16"/>
    <mergeCell ref="N16:P16"/>
    <mergeCell ref="Q16:S16"/>
    <mergeCell ref="T18:U18"/>
    <mergeCell ref="V18:Y18"/>
    <mergeCell ref="Z18:AA18"/>
    <mergeCell ref="AB18:AE18"/>
    <mergeCell ref="B19:E19"/>
    <mergeCell ref="G19:H19"/>
    <mergeCell ref="I19:M19"/>
    <mergeCell ref="N19:P19"/>
    <mergeCell ref="Q19:S19"/>
    <mergeCell ref="T19:U19"/>
    <mergeCell ref="V19:Y19"/>
    <mergeCell ref="Z19:AA19"/>
    <mergeCell ref="AB19:AE19"/>
    <mergeCell ref="B18:E18"/>
    <mergeCell ref="G18:H18"/>
    <mergeCell ref="I18:M18"/>
    <mergeCell ref="N18:P18"/>
    <mergeCell ref="Q18:S18"/>
    <mergeCell ref="T20:U20"/>
    <mergeCell ref="V20:Y20"/>
    <mergeCell ref="Z20:AA20"/>
    <mergeCell ref="AB20:AE20"/>
    <mergeCell ref="B21:E21"/>
    <mergeCell ref="G21:H21"/>
    <mergeCell ref="I21:M21"/>
    <mergeCell ref="N21:P21"/>
    <mergeCell ref="Q21:S21"/>
    <mergeCell ref="T21:U21"/>
    <mergeCell ref="V21:Y21"/>
    <mergeCell ref="Z21:AA21"/>
    <mergeCell ref="AB21:AE21"/>
    <mergeCell ref="B20:E20"/>
    <mergeCell ref="G20:H20"/>
    <mergeCell ref="I20:M20"/>
    <mergeCell ref="N20:P20"/>
    <mergeCell ref="Q20:S20"/>
    <mergeCell ref="T22:U22"/>
    <mergeCell ref="V22:Y22"/>
    <mergeCell ref="Z22:AA22"/>
    <mergeCell ref="AB22:AE22"/>
    <mergeCell ref="B23:E23"/>
    <mergeCell ref="G23:H23"/>
    <mergeCell ref="I23:M23"/>
    <mergeCell ref="N23:P23"/>
    <mergeCell ref="Q23:S23"/>
    <mergeCell ref="T23:U23"/>
    <mergeCell ref="V23:Y23"/>
    <mergeCell ref="Z23:AA23"/>
    <mergeCell ref="AB23:AE23"/>
    <mergeCell ref="B22:E22"/>
    <mergeCell ref="G22:H22"/>
    <mergeCell ref="I22:M22"/>
    <mergeCell ref="N22:P22"/>
    <mergeCell ref="Q22:S22"/>
    <mergeCell ref="T24:U24"/>
    <mergeCell ref="V24:Y24"/>
    <mergeCell ref="Z24:AA24"/>
    <mergeCell ref="AB24:AE24"/>
    <mergeCell ref="B25:E25"/>
    <mergeCell ref="G25:H25"/>
    <mergeCell ref="I25:M25"/>
    <mergeCell ref="N25:P25"/>
    <mergeCell ref="Q25:S25"/>
    <mergeCell ref="T25:U25"/>
    <mergeCell ref="V25:Y25"/>
    <mergeCell ref="Z25:AA25"/>
    <mergeCell ref="AB25:AE25"/>
    <mergeCell ref="B24:E24"/>
    <mergeCell ref="G24:H24"/>
    <mergeCell ref="I24:M24"/>
    <mergeCell ref="N24:P24"/>
    <mergeCell ref="Q24:S24"/>
    <mergeCell ref="T26:U26"/>
    <mergeCell ref="V26:Y26"/>
    <mergeCell ref="Z26:AA26"/>
    <mergeCell ref="AB26:AE26"/>
    <mergeCell ref="B27:E27"/>
    <mergeCell ref="G27:H27"/>
    <mergeCell ref="I27:M27"/>
    <mergeCell ref="N27:P27"/>
    <mergeCell ref="Q27:S27"/>
    <mergeCell ref="T27:U27"/>
    <mergeCell ref="V27:Y27"/>
    <mergeCell ref="Z27:AA27"/>
    <mergeCell ref="AB27:AE27"/>
    <mergeCell ref="B26:E26"/>
    <mergeCell ref="G26:H26"/>
    <mergeCell ref="I26:M26"/>
    <mergeCell ref="N26:P26"/>
    <mergeCell ref="Q26:S26"/>
    <mergeCell ref="T28:U28"/>
    <mergeCell ref="V28:Y28"/>
    <mergeCell ref="Z28:AA28"/>
    <mergeCell ref="AB28:AE28"/>
    <mergeCell ref="B29:E29"/>
    <mergeCell ref="G29:H29"/>
    <mergeCell ref="I29:M29"/>
    <mergeCell ref="N29:P29"/>
    <mergeCell ref="Q29:S29"/>
    <mergeCell ref="T29:U29"/>
    <mergeCell ref="V29:Y29"/>
    <mergeCell ref="Z29:AA29"/>
    <mergeCell ref="AB29:AE29"/>
    <mergeCell ref="B28:E28"/>
    <mergeCell ref="G28:H28"/>
    <mergeCell ref="I28:M28"/>
    <mergeCell ref="N28:P28"/>
    <mergeCell ref="Q28:S28"/>
    <mergeCell ref="T30:U30"/>
    <mergeCell ref="V30:Y30"/>
    <mergeCell ref="Z30:AA30"/>
    <mergeCell ref="AB30:AE30"/>
    <mergeCell ref="B31:E31"/>
    <mergeCell ref="G31:H31"/>
    <mergeCell ref="I31:M31"/>
    <mergeCell ref="N31:P31"/>
    <mergeCell ref="Q31:S31"/>
    <mergeCell ref="T31:U31"/>
    <mergeCell ref="V31:Y31"/>
    <mergeCell ref="Z31:AA31"/>
    <mergeCell ref="AB31:AE31"/>
    <mergeCell ref="B30:E30"/>
    <mergeCell ref="G30:H30"/>
    <mergeCell ref="I30:M30"/>
    <mergeCell ref="N30:P30"/>
    <mergeCell ref="Q30:S30"/>
    <mergeCell ref="T32:U32"/>
    <mergeCell ref="V32:Y32"/>
    <mergeCell ref="Z32:AA32"/>
    <mergeCell ref="AB32:AE32"/>
    <mergeCell ref="B33:E33"/>
    <mergeCell ref="G33:H33"/>
    <mergeCell ref="I33:M33"/>
    <mergeCell ref="N33:P33"/>
    <mergeCell ref="Q33:S33"/>
    <mergeCell ref="T33:U33"/>
    <mergeCell ref="V33:Y33"/>
    <mergeCell ref="Z33:AA33"/>
    <mergeCell ref="AB33:AE33"/>
    <mergeCell ref="B32:E32"/>
    <mergeCell ref="G32:H32"/>
    <mergeCell ref="I32:M32"/>
    <mergeCell ref="N32:P32"/>
    <mergeCell ref="Q32:S32"/>
    <mergeCell ref="T34:U34"/>
    <mergeCell ref="V34:Y34"/>
    <mergeCell ref="Z34:AA34"/>
    <mergeCell ref="AB34:AE34"/>
    <mergeCell ref="B35:E35"/>
    <mergeCell ref="G35:H35"/>
    <mergeCell ref="I35:M35"/>
    <mergeCell ref="N35:P35"/>
    <mergeCell ref="Q35:S35"/>
    <mergeCell ref="T35:U35"/>
    <mergeCell ref="V35:Y35"/>
    <mergeCell ref="Z35:AA35"/>
    <mergeCell ref="AB35:AE35"/>
    <mergeCell ref="B34:E34"/>
    <mergeCell ref="G34:H34"/>
    <mergeCell ref="I34:M34"/>
    <mergeCell ref="N34:P34"/>
    <mergeCell ref="Q34:S34"/>
    <mergeCell ref="B36:E36"/>
    <mergeCell ref="G36:H36"/>
    <mergeCell ref="I36:M36"/>
    <mergeCell ref="N36:P36"/>
    <mergeCell ref="Q36:S36"/>
    <mergeCell ref="T36:U36"/>
    <mergeCell ref="V36:Y36"/>
    <mergeCell ref="Z36:AA36"/>
    <mergeCell ref="AB36:AE36"/>
    <mergeCell ref="T37:U37"/>
    <mergeCell ref="V37:Y37"/>
    <mergeCell ref="Z37:AA37"/>
    <mergeCell ref="AB37:AE37"/>
    <mergeCell ref="B38:E38"/>
    <mergeCell ref="G38:H38"/>
    <mergeCell ref="I38:M38"/>
    <mergeCell ref="N38:P38"/>
    <mergeCell ref="Q38:S38"/>
    <mergeCell ref="T38:U38"/>
    <mergeCell ref="V38:Y38"/>
    <mergeCell ref="Z38:AA38"/>
    <mergeCell ref="AB38:AE38"/>
    <mergeCell ref="B37:E37"/>
    <mergeCell ref="G37:H37"/>
    <mergeCell ref="I37:M37"/>
    <mergeCell ref="N37:P37"/>
    <mergeCell ref="Q37:S37"/>
    <mergeCell ref="T39:U39"/>
    <mergeCell ref="V39:Y39"/>
    <mergeCell ref="Z39:AA39"/>
    <mergeCell ref="AB39:AE39"/>
    <mergeCell ref="B39:E39"/>
    <mergeCell ref="G39:H39"/>
    <mergeCell ref="I39:M39"/>
    <mergeCell ref="N39:P39"/>
    <mergeCell ref="Q39:S39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15/12/2023 15:50:52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2023-12-19T19:53:17Z</cp:lastPrinted>
  <dcterms:created xsi:type="dcterms:W3CDTF">2023-12-15T18:53:33Z</dcterms:created>
  <dcterms:modified xsi:type="dcterms:W3CDTF">2023-12-19T19:53:24Z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