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4\Site Prodesp_GJU\"/>
    </mc:Choice>
  </mc:AlternateContent>
  <bookViews>
    <workbookView xWindow="0" yWindow="0" windowWidth="28800" windowHeight="12945"/>
  </bookViews>
  <sheets>
    <sheet name="Relacao_ContratosSite" sheetId="1" r:id="rId1"/>
  </sheets>
  <definedNames>
    <definedName name="_xlnm.Print_Titles" localSheetId="0">Relacao_ContratosSite!$1:$3</definedName>
  </definedNames>
  <calcPr calcId="162913"/>
</workbook>
</file>

<file path=xl/calcChain.xml><?xml version="1.0" encoding="utf-8"?>
<calcChain xmlns="http://schemas.openxmlformats.org/spreadsheetml/2006/main">
  <c r="K36" i="1" l="1"/>
  <c r="K12" i="1"/>
</calcChain>
</file>

<file path=xl/sharedStrings.xml><?xml version="1.0" encoding="utf-8"?>
<sst xmlns="http://schemas.openxmlformats.org/spreadsheetml/2006/main" count="339" uniqueCount="212">
  <si>
    <t>PRO</t>
  </si>
  <si>
    <t>Termo</t>
  </si>
  <si>
    <t>Processo</t>
  </si>
  <si>
    <t>Fornecedor</t>
  </si>
  <si>
    <t>Data</t>
  </si>
  <si>
    <t xml:space="preserve">Tipo Do Termo 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</si>
  <si>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</si>
  <si>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</si>
  <si>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</si>
  <si>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</si>
  <si>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</si>
  <si>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</si>
  <si>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</si>
  <si>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</si>
  <si>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</si>
  <si>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8120</t>
  </si>
  <si>
    <t>000</t>
  </si>
  <si>
    <t>359.00001633/2023-71</t>
  </si>
  <si>
    <t>União Forte Contra Incêndio Ltda</t>
  </si>
  <si>
    <t>12/01/2024</t>
  </si>
  <si>
    <t>Termo de Contratação</t>
  </si>
  <si>
    <t>Manutenção de Equipamentos de Combate a Incêndio Sede e Unidades</t>
  </si>
  <si>
    <t>Pregão</t>
  </si>
  <si>
    <t>MARCELO BARBOSA</t>
  </si>
  <si>
    <t>WANDERLEY GESSERANO MINICI</t>
  </si>
  <si>
    <t>8107</t>
  </si>
  <si>
    <t>359.00001452/2023-44</t>
  </si>
  <si>
    <t>G.Contec Construção e Terceirização Ltda</t>
  </si>
  <si>
    <t>09/01/2024</t>
  </si>
  <si>
    <t>Manutenção dos Sistemas de Proteção Contra Descargas  Atmosféricas SPDA - Sede e Filial Mooca</t>
  </si>
  <si>
    <t>8123</t>
  </si>
  <si>
    <t>359.00000912/2023-17</t>
  </si>
  <si>
    <t>Objectti Soluções Ltda</t>
  </si>
  <si>
    <t>23/01/2024</t>
  </si>
  <si>
    <t>Aquisição de Certificados SSL ICP-Brasil e CIP</t>
  </si>
  <si>
    <t>044/2023</t>
  </si>
  <si>
    <t>SAULO GABRIEL FERREIRA MARQUES</t>
  </si>
  <si>
    <t>VALMIR DAS NEVES GIRAO</t>
  </si>
  <si>
    <t>8114</t>
  </si>
  <si>
    <t>359.00001358/2023-95</t>
  </si>
  <si>
    <t>B16 Prestadora de Serviços e Consultoria Ltda</t>
  </si>
  <si>
    <t>Revestimento e Pintura da Quadra Poliesportiva da Sede</t>
  </si>
  <si>
    <t>LEONARDO RACICKAS</t>
  </si>
  <si>
    <t>8130</t>
  </si>
  <si>
    <t>359.00002333/2023-17</t>
  </si>
  <si>
    <t>Econtherm Climatização Ltda - ME</t>
  </si>
  <si>
    <t>30/01/2024</t>
  </si>
  <si>
    <t>Manutenção do Ar Condicionado Poupatempo Jacarei</t>
  </si>
  <si>
    <t>067/2023</t>
  </si>
  <si>
    <t>MARIA A T P MONTENEGRO</t>
  </si>
  <si>
    <t>FERNANDO HONORIO DE CARVALHO</t>
  </si>
  <si>
    <t>8116</t>
  </si>
  <si>
    <t>359.00000908/2023-59</t>
  </si>
  <si>
    <t>Ecoclima Sistemas de Ar Condicionado Ltda</t>
  </si>
  <si>
    <t>18/01/2024</t>
  </si>
  <si>
    <t>Reforma do Ar Condicionado do Poupatempo Cidade Ademar</t>
  </si>
  <si>
    <t>CINTIA REGINA SOTO LIMA</t>
  </si>
  <si>
    <t>SUELI BATISTA DOS SANTOS</t>
  </si>
  <si>
    <t>8126</t>
  </si>
  <si>
    <t>359.00001107/2023-19</t>
  </si>
  <si>
    <t>Leistung Comércio e Serviços de Sistemas de Energia Ltda.</t>
  </si>
  <si>
    <t>26/01/2024</t>
  </si>
  <si>
    <t>Fornecimento, instalação e parametrização de 30 (Trinta) baterias seladas de chumbo-ácido</t>
  </si>
  <si>
    <t>051/2023</t>
  </si>
  <si>
    <t>AUGUSTO FILIPE DE OLIVEIRA</t>
  </si>
  <si>
    <t>WANDERSON THIAGO SILVA PAGANI</t>
  </si>
  <si>
    <t>8088</t>
  </si>
  <si>
    <t>359.00003956/2023-07</t>
  </si>
  <si>
    <t>Município de Areias</t>
  </si>
  <si>
    <t>Doação de Bens Acessa à Prefeitura Municipal de Areias</t>
  </si>
  <si>
    <t>SIMONE SANTOS NERY</t>
  </si>
  <si>
    <t>LUIZ CARLOS ANTUNES GUIMARAES</t>
  </si>
  <si>
    <t>8078</t>
  </si>
  <si>
    <t>359.00004007/2023-36</t>
  </si>
  <si>
    <t>Município de Cardoso</t>
  </si>
  <si>
    <t>Doação de Bens do Acesso SP à Prefeitura Municipal de Cardoso</t>
  </si>
  <si>
    <t>8086</t>
  </si>
  <si>
    <t>359.00004076/2023-40</t>
  </si>
  <si>
    <t>Município de Bebedouro</t>
  </si>
  <si>
    <t>Doação de Bens do Acessa SP à Prefeitura Municipal de Bebedouro</t>
  </si>
  <si>
    <t>8132</t>
  </si>
  <si>
    <t>359.00001655/2023-31</t>
  </si>
  <si>
    <t>Stoque Soluções Tecnológicas S/A</t>
  </si>
  <si>
    <t>10/01/2024</t>
  </si>
  <si>
    <t>Impressão de Alto Volume (Laser/LED) e Impacto (CRLV)</t>
  </si>
  <si>
    <t>063/2023</t>
  </si>
  <si>
    <t>SILVIO RODRIGUEZ</t>
  </si>
  <si>
    <t>MARIA EUZA ALMEIDA NASCIMENTO</t>
  </si>
  <si>
    <t>8091</t>
  </si>
  <si>
    <t>359.00004290/2023-04</t>
  </si>
  <si>
    <t>Município de Leme</t>
  </si>
  <si>
    <t>15/01/2024</t>
  </si>
  <si>
    <t>Doação de Bens do Acessa SP à Prefeitura Municipal de Leme</t>
  </si>
  <si>
    <t>8084</t>
  </si>
  <si>
    <t>359.00000428/2023-98</t>
  </si>
  <si>
    <t>Município Nipoã</t>
  </si>
  <si>
    <t>Doação de Bens do Acessa SP à Prefeitura de Nipoã</t>
  </si>
  <si>
    <t>8105</t>
  </si>
  <si>
    <t>359.00004230/2023-83</t>
  </si>
  <si>
    <t>Município de Jambeiro</t>
  </si>
  <si>
    <t>Doação de Bens do Acessa SP à Prefeitura Municipal de Jambeiro.</t>
  </si>
  <si>
    <t>8134</t>
  </si>
  <si>
    <t>359.00000078/2023-60</t>
  </si>
  <si>
    <t>Município de Ibaté</t>
  </si>
  <si>
    <t>Doação de Bens do Acessa SP à Prefeitura Municipal de Ibaté</t>
  </si>
  <si>
    <t>8103</t>
  </si>
  <si>
    <t>359.00004232/2023-72</t>
  </si>
  <si>
    <t>Município de Dumont</t>
  </si>
  <si>
    <t>Doação de Bens do Acessa SP à Prefeitura Municipal de Dumont.</t>
  </si>
  <si>
    <t>8095</t>
  </si>
  <si>
    <t>359.00004350/2023-81</t>
  </si>
  <si>
    <t>Município de Pederneiras</t>
  </si>
  <si>
    <t>Doação de Bens do Acessa SP à Prefeitura Municipal de Pederneiras</t>
  </si>
  <si>
    <t>8115</t>
  </si>
  <si>
    <t>359.00004347/2023-67</t>
  </si>
  <si>
    <t>Município de Lençóis Paulista</t>
  </si>
  <si>
    <t>Doação de Bens do Acessa SP à Prefeitura Municipal de Lençóis Paulista</t>
  </si>
  <si>
    <t>8102</t>
  </si>
  <si>
    <t>359.00004241/2023-63</t>
  </si>
  <si>
    <t>Município de Águas da Prata</t>
  </si>
  <si>
    <t>Doação de Bens do Acessa SP à Prefeitura Municipal de Águas da Prata.</t>
  </si>
  <si>
    <t>8111</t>
  </si>
  <si>
    <t>359.00003912/2023-79</t>
  </si>
  <si>
    <t>Município de Platina</t>
  </si>
  <si>
    <t>Doação de Bens do Acessa SP à Prefeitura Municipal de Platina</t>
  </si>
  <si>
    <t>8135</t>
  </si>
  <si>
    <t>359.00003195/2023-85</t>
  </si>
  <si>
    <t>Nexti Tecnologia da Informação Eireli</t>
  </si>
  <si>
    <t>Manutenção do Sistema de Video Wall</t>
  </si>
  <si>
    <t>081/2023</t>
  </si>
  <si>
    <t>ULISSES PEREIRA DE SOUZA FILHO</t>
  </si>
  <si>
    <t>PAULO ISAMU KAWAMURA</t>
  </si>
  <si>
    <t>8099</t>
  </si>
  <si>
    <t>359.00005072/2023-89</t>
  </si>
  <si>
    <t>Município de Planalto</t>
  </si>
  <si>
    <t>Doação de Bens do Acessa SP à Prefeitura de Planalto</t>
  </si>
  <si>
    <t>8100</t>
  </si>
  <si>
    <t>359.00006043/2023-34</t>
  </si>
  <si>
    <t>Município de Torre de Pedra</t>
  </si>
  <si>
    <t>Doação de Bens do Acessa SP à  Prefeitura de Torre de Pedra</t>
  </si>
  <si>
    <t>7589</t>
  </si>
  <si>
    <t>003</t>
  </si>
  <si>
    <t>359.00001466/2023-68</t>
  </si>
  <si>
    <t>Dron Projeto e Consultoria em Segurança Eletrônica Ltda - EPP</t>
  </si>
  <si>
    <t>Termo de Prorrogação</t>
  </si>
  <si>
    <t>Manutenção de Sistema de Detecção de Incêndio - Prodesp Sede</t>
  </si>
  <si>
    <t>063/2019</t>
  </si>
  <si>
    <t>RICARDO PAIXAO GABRIEL</t>
  </si>
  <si>
    <t>7965</t>
  </si>
  <si>
    <t>001</t>
  </si>
  <si>
    <t>359.00008250/2023-23</t>
  </si>
  <si>
    <t>Teletex Computadores e Sistemas Ltda</t>
  </si>
  <si>
    <t>04/01/2024</t>
  </si>
  <si>
    <t>Termo de Encerramento</t>
  </si>
  <si>
    <t>Fornecimento de Switches - Detran</t>
  </si>
  <si>
    <t>108/2021</t>
  </si>
  <si>
    <t>ANTONIO ALVES DOS SANTOS</t>
  </si>
  <si>
    <t>8017</t>
  </si>
  <si>
    <t>359.00005838/2023-25</t>
  </si>
  <si>
    <t>Ciapetro Distribuidora de Combustíveis Ltda</t>
  </si>
  <si>
    <t>02/01/2024</t>
  </si>
  <si>
    <t>Fornecimento de Óleo Diesel - Usina de Energia</t>
  </si>
  <si>
    <t>WLADIMIR ROVAI</t>
  </si>
  <si>
    <t>7828</t>
  </si>
  <si>
    <t>359.00007339/2023-72</t>
  </si>
  <si>
    <t>Aidc Tecnologia Ltda</t>
  </si>
  <si>
    <t>Solução de Rede Local Sem Fio (WLAN) - Região Metropolitana e Interior de S.P.</t>
  </si>
  <si>
    <t>041/2020</t>
  </si>
  <si>
    <t>YURI BORGHETTI DA SILVA</t>
  </si>
  <si>
    <t>RODRIGO FRANCISCO DE SOUZA</t>
  </si>
  <si>
    <t>7964</t>
  </si>
  <si>
    <t>359.00007245/2023-01</t>
  </si>
  <si>
    <t>Fornecimento de Switches Prodesp Sede e Mooca</t>
  </si>
  <si>
    <t>7925</t>
  </si>
  <si>
    <t>004</t>
  </si>
  <si>
    <t>359.00002266/2023-22</t>
  </si>
  <si>
    <t>5I Serviços de Manutenção Ltda - EPP</t>
  </si>
  <si>
    <t>Termo de Redução</t>
  </si>
  <si>
    <t>Locação de Climatizadores - Postos Poupatempo</t>
  </si>
  <si>
    <t>MARCELO RIBEIRO PEDROSA</t>
  </si>
  <si>
    <t>LUIZ ARMANDO DE BARROS KREMPEL</t>
  </si>
  <si>
    <t>8006</t>
  </si>
  <si>
    <t>002</t>
  </si>
  <si>
    <t>359.00001678/2023-45</t>
  </si>
  <si>
    <t>ECR Consultoria Ltda</t>
  </si>
  <si>
    <t>19/01/2024</t>
  </si>
  <si>
    <t>Fornecimento de Painéis de Média Tensão - Usina de Energia</t>
  </si>
  <si>
    <t>032/2022</t>
  </si>
  <si>
    <t>8142</t>
  </si>
  <si>
    <t>359.00000648/2024-01</t>
  </si>
  <si>
    <t>Stwbrasil – Segurança Em Tecnologia LTDA</t>
  </si>
  <si>
    <t>31/01/2024</t>
  </si>
  <si>
    <t>Consultoria Técnica e Especializada em Perícia Forense Digital</t>
  </si>
  <si>
    <t>Compra Direta</t>
  </si>
  <si>
    <t>JOBSON NUNES DE SOUZA</t>
  </si>
  <si>
    <t>PAUL MICHEL DE SOUZA HARO</t>
  </si>
  <si>
    <t xml:space="preserve">Relação de Contratos Janeiro/2024 </t>
  </si>
  <si>
    <t>8097</t>
  </si>
  <si>
    <t>359.00001763/2023-11</t>
  </si>
  <si>
    <t>AVCP Comercial de Produtos e Serviços Ltda</t>
  </si>
  <si>
    <t>24/11/2023</t>
  </si>
  <si>
    <t>Copa (Café e Chá) Poupatempo Sé</t>
  </si>
  <si>
    <t>ANA PAULA VEIGA</t>
  </si>
  <si>
    <t>ANTONIO SOARES VEIGA NETO</t>
  </si>
  <si>
    <t>061/2023</t>
  </si>
  <si>
    <t>015/2023</t>
  </si>
  <si>
    <t>073/2023</t>
  </si>
  <si>
    <t>066/2023</t>
  </si>
  <si>
    <t>111/2022</t>
  </si>
  <si>
    <t>053/2022</t>
  </si>
  <si>
    <t>Termo de Prorrogação (Prazo Execução)</t>
  </si>
  <si>
    <t>050/2023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</si>
</sst>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#,##0.00;\(&quot;R$&quot;#,##0.00\)"/>
    <numFmt numFmtId="165" formatCode="&quot;R$&quot;\ #,##0.00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  <font>
      <sz val="7"/>
      <color rgb="FF000000"/>
      <name val="Segoe UI"/>
      <family val="2"/>
    </font>
    <font>
      <sz val="11"/>
      <name val="Calibri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vertical="top" wrapText="1" readingOrder="1"/>
    </xf>
    <xf numFmtId="0" fontId="4" fillId="0" borderId="5" xfId="0" applyNumberFormat="1" applyFont="1" applyFill="1" applyBorder="1" applyAlignment="1">
      <alignment vertical="top" wrapText="1" readingOrder="1"/>
    </xf>
    <xf numFmtId="0" fontId="4" fillId="0" borderId="6" xfId="0" applyNumberFormat="1" applyFont="1" applyFill="1" applyBorder="1" applyAlignment="1">
      <alignment vertical="top" wrapText="1" readingOrder="1"/>
    </xf>
    <xf numFmtId="0" fontId="5" fillId="0" borderId="8" xfId="0" applyNumberFormat="1" applyFont="1" applyFill="1" applyBorder="1" applyAlignment="1">
      <alignment vertical="top" wrapText="1" readingOrder="1"/>
    </xf>
    <xf numFmtId="0" fontId="6" fillId="0" borderId="8" xfId="0" applyNumberFormat="1" applyFont="1" applyFill="1" applyBorder="1" applyAlignment="1">
      <alignment vertical="top" wrapText="1" readingOrder="1"/>
    </xf>
    <xf numFmtId="164" fontId="6" fillId="0" borderId="8" xfId="0" applyNumberFormat="1" applyFont="1" applyFill="1" applyBorder="1" applyAlignment="1">
      <alignment vertical="top" wrapText="1" readingOrder="1"/>
    </xf>
    <xf numFmtId="0" fontId="6" fillId="0" borderId="8" xfId="0" applyNumberFormat="1" applyFont="1" applyFill="1" applyBorder="1" applyAlignment="1">
      <alignment vertical="top" wrapText="1" readingOrder="1"/>
    </xf>
    <xf numFmtId="0" fontId="6" fillId="0" borderId="9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4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5" fillId="0" borderId="7" xfId="0" applyNumberFormat="1" applyFont="1" applyFill="1" applyBorder="1" applyAlignment="1">
      <alignment vertical="top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6" fillId="0" borderId="8" xfId="0" applyNumberFormat="1" applyFont="1" applyFill="1" applyBorder="1" applyAlignment="1">
      <alignment vertical="top" wrapText="1" readingOrder="1"/>
    </xf>
    <xf numFmtId="164" fontId="6" fillId="0" borderId="8" xfId="0" applyNumberFormat="1" applyFont="1" applyFill="1" applyBorder="1" applyAlignment="1">
      <alignment vertical="top" wrapText="1" readingOrder="1"/>
    </xf>
    <xf numFmtId="0" fontId="5" fillId="0" borderId="10" xfId="0" applyNumberFormat="1" applyFont="1" applyFill="1" applyBorder="1" applyAlignment="1">
      <alignment vertical="top" wrapText="1" readingOrder="1"/>
    </xf>
    <xf numFmtId="0" fontId="1" fillId="0" borderId="11" xfId="0" applyNumberFormat="1" applyFont="1" applyFill="1" applyBorder="1" applyAlignment="1">
      <alignment vertical="top" wrapText="1"/>
    </xf>
    <xf numFmtId="0" fontId="5" fillId="0" borderId="11" xfId="0" applyNumberFormat="1" applyFont="1" applyFill="1" applyBorder="1" applyAlignment="1">
      <alignment vertical="top" wrapText="1" readingOrder="1"/>
    </xf>
    <xf numFmtId="0" fontId="6" fillId="0" borderId="11" xfId="0" applyNumberFormat="1" applyFont="1" applyFill="1" applyBorder="1" applyAlignment="1">
      <alignment vertical="top" wrapText="1" readingOrder="1"/>
    </xf>
    <xf numFmtId="0" fontId="6" fillId="0" borderId="11" xfId="0" applyNumberFormat="1" applyFont="1" applyFill="1" applyBorder="1" applyAlignment="1">
      <alignment vertical="top" wrapText="1" readingOrder="1"/>
    </xf>
    <xf numFmtId="164" fontId="6" fillId="0" borderId="11" xfId="0" applyNumberFormat="1" applyFont="1" applyFill="1" applyBorder="1" applyAlignment="1">
      <alignment vertical="top" wrapText="1" readingOrder="1"/>
    </xf>
    <xf numFmtId="0" fontId="6" fillId="0" borderId="12" xfId="0" applyNumberFormat="1" applyFont="1" applyFill="1" applyBorder="1" applyAlignment="1">
      <alignment vertical="top" wrapText="1" readingOrder="1"/>
    </xf>
    <xf numFmtId="0" fontId="9" fillId="0" borderId="8" xfId="0" applyNumberFormat="1" applyFont="1" applyFill="1" applyBorder="1" applyAlignment="1">
      <alignment vertical="top" wrapText="1" readingOrder="1"/>
    </xf>
    <xf numFmtId="0" fontId="9" fillId="0" borderId="8" xfId="0" applyNumberFormat="1" applyFont="1" applyFill="1" applyBorder="1" applyAlignment="1">
      <alignment vertical="top" wrapText="1" readingOrder="1"/>
    </xf>
    <xf numFmtId="0" fontId="7" fillId="0" borderId="13" xfId="0" applyNumberFormat="1" applyFont="1" applyFill="1" applyBorder="1" applyAlignment="1">
      <alignment vertical="top" wrapText="1" readingOrder="1"/>
    </xf>
    <xf numFmtId="0" fontId="8" fillId="0" borderId="14" xfId="0" applyNumberFormat="1" applyFont="1" applyFill="1" applyBorder="1" applyAlignment="1">
      <alignment vertical="top" wrapText="1"/>
    </xf>
    <xf numFmtId="0" fontId="7" fillId="0" borderId="14" xfId="0" applyNumberFormat="1" applyFont="1" applyFill="1" applyBorder="1" applyAlignment="1">
      <alignment vertical="top" wrapText="1" readingOrder="1"/>
    </xf>
    <xf numFmtId="0" fontId="9" fillId="0" borderId="14" xfId="0" applyNumberFormat="1" applyFont="1" applyFill="1" applyBorder="1" applyAlignment="1">
      <alignment vertical="top" wrapText="1" readingOrder="1"/>
    </xf>
    <xf numFmtId="0" fontId="9" fillId="0" borderId="14" xfId="0" applyNumberFormat="1" applyFont="1" applyFill="1" applyBorder="1" applyAlignment="1">
      <alignment vertical="top" wrapText="1" readingOrder="1"/>
    </xf>
    <xf numFmtId="164" fontId="9" fillId="0" borderId="14" xfId="0" applyNumberFormat="1" applyFont="1" applyFill="1" applyBorder="1" applyAlignment="1">
      <alignment vertical="top" wrapText="1" readingOrder="1"/>
    </xf>
    <xf numFmtId="164" fontId="9" fillId="0" borderId="14" xfId="0" applyNumberFormat="1" applyFont="1" applyFill="1" applyBorder="1" applyAlignment="1">
      <alignment vertical="top" wrapText="1" readingOrder="1"/>
    </xf>
    <xf numFmtId="0" fontId="9" fillId="0" borderId="15" xfId="0" applyNumberFormat="1" applyFont="1" applyFill="1" applyBorder="1" applyAlignment="1">
      <alignment vertical="top" wrapText="1" readingOrder="1"/>
    </xf>
    <xf numFmtId="165" fontId="6" fillId="0" borderId="8" xfId="0" applyNumberFormat="1" applyFont="1" applyFill="1" applyBorder="1" applyAlignment="1">
      <alignment vertical="top" wrapText="1" readingOrder="1"/>
    </xf>
    <xf numFmtId="165" fontId="6" fillId="0" borderId="11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279400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tabSelected="1" workbookViewId="0">
      <pane ySplit="3" topLeftCell="A34" activePane="bottomLeft" state="frozen"/>
      <selection pane="bottomLeft" activeCell="Z10" sqref="Z10"/>
    </sheetView>
  </sheetViews>
  <sheetFormatPr defaultRowHeight="15"/>
  <cols>
    <col min="1" max="1" width="4.5703125" customWidth="1"/>
    <col min="2" max="2" width="0.42578125" customWidth="1"/>
    <col min="3" max="3" width="5.42578125" customWidth="1"/>
    <col min="4" max="4" width="8.85546875" customWidth="1"/>
    <col min="5" max="5" width="10.7109375" customWidth="1"/>
    <col min="6" max="6" width="4.28515625" customWidth="1"/>
    <col min="7" max="7" width="2.42578125" customWidth="1"/>
    <col min="8" max="8" width="0.42578125" customWidth="1"/>
    <col min="9" max="9" width="10.7109375" customWidth="1"/>
    <col min="10" max="10" width="15.7109375" customWidth="1"/>
    <col min="11" max="11" width="13" customWidth="1"/>
    <col min="12" max="12" width="7.28515625" customWidth="1"/>
    <col min="13" max="13" width="11.42578125" customWidth="1"/>
    <col min="14" max="14" width="2.140625" customWidth="1"/>
    <col min="15" max="15" width="10.140625" customWidth="1"/>
    <col min="16" max="16" width="6.5703125" customWidth="1"/>
    <col min="17" max="17" width="10.7109375" customWidth="1"/>
    <col min="18" max="18" width="9.42578125" customWidth="1"/>
    <col min="19" max="19" width="11" customWidth="1"/>
  </cols>
  <sheetData>
    <row r="1" spans="1:19" ht="9.6" customHeight="1"/>
    <row r="2" spans="1:19" ht="33.75" customHeight="1">
      <c r="B2" s="12"/>
      <c r="C2" s="12"/>
      <c r="D2" s="12"/>
      <c r="E2" s="12"/>
      <c r="F2" s="12"/>
      <c r="I2" s="13" t="s">
        <v>196</v>
      </c>
      <c r="J2" s="12"/>
      <c r="K2" s="12"/>
      <c r="L2" s="12"/>
      <c r="M2" s="12"/>
    </row>
    <row r="3" spans="1:19" ht="9.9499999999999993" customHeight="1"/>
    <row r="4" spans="1:19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19" ht="22.5">
      <c r="A5" s="14" t="s">
        <v>0</v>
      </c>
      <c r="B5" s="15"/>
      <c r="C5" s="4" t="s">
        <v>1</v>
      </c>
      <c r="D5" s="4" t="s">
        <v>2</v>
      </c>
      <c r="E5" s="5" t="s">
        <v>3</v>
      </c>
      <c r="F5" s="16" t="s">
        <v>4</v>
      </c>
      <c r="G5" s="15"/>
      <c r="H5" s="16" t="s">
        <v>5</v>
      </c>
      <c r="I5" s="15"/>
      <c r="J5" s="5" t="s">
        <v>6</v>
      </c>
      <c r="K5" s="4" t="s">
        <v>7</v>
      </c>
      <c r="L5" s="4" t="s">
        <v>8</v>
      </c>
      <c r="M5" s="17" t="s">
        <v>9</v>
      </c>
      <c r="N5" s="15"/>
      <c r="O5" s="5" t="s">
        <v>10</v>
      </c>
      <c r="P5" s="5" t="s">
        <v>11</v>
      </c>
      <c r="Q5" s="5" t="s">
        <v>12</v>
      </c>
      <c r="R5" s="5" t="s">
        <v>13</v>
      </c>
      <c r="S5" s="6" t="s">
        <v>14</v>
      </c>
    </row>
    <row r="6" spans="1:19" ht="36">
      <c r="A6" s="18" t="s">
        <v>15</v>
      </c>
      <c r="B6" s="19"/>
      <c r="C6" s="7" t="s">
        <v>16</v>
      </c>
      <c r="D6" s="7" t="s">
        <v>17</v>
      </c>
      <c r="E6" s="8" t="s">
        <v>18</v>
      </c>
      <c r="F6" s="20" t="s">
        <v>19</v>
      </c>
      <c r="G6" s="19"/>
      <c r="H6" s="20" t="s">
        <v>20</v>
      </c>
      <c r="I6" s="19"/>
      <c r="J6" s="8" t="s">
        <v>21</v>
      </c>
      <c r="K6" s="9">
        <v>4696.47</v>
      </c>
      <c r="L6" s="10">
        <v>36</v>
      </c>
      <c r="M6" s="21">
        <v>169073.1</v>
      </c>
      <c r="N6" s="19"/>
      <c r="O6" s="8" t="s">
        <v>22</v>
      </c>
      <c r="P6" s="29" t="s">
        <v>204</v>
      </c>
      <c r="Q6" s="8"/>
      <c r="R6" s="8" t="s">
        <v>23</v>
      </c>
      <c r="S6" s="11" t="s">
        <v>24</v>
      </c>
    </row>
    <row r="7" spans="1:19" ht="45">
      <c r="A7" s="18" t="s">
        <v>25</v>
      </c>
      <c r="B7" s="19"/>
      <c r="C7" s="7" t="s">
        <v>16</v>
      </c>
      <c r="D7" s="7" t="s">
        <v>26</v>
      </c>
      <c r="E7" s="8" t="s">
        <v>27</v>
      </c>
      <c r="F7" s="20" t="s">
        <v>28</v>
      </c>
      <c r="G7" s="19"/>
      <c r="H7" s="20" t="s">
        <v>20</v>
      </c>
      <c r="I7" s="19"/>
      <c r="J7" s="8" t="s">
        <v>29</v>
      </c>
      <c r="K7" s="9">
        <v>16599.13</v>
      </c>
      <c r="L7" s="10">
        <v>5</v>
      </c>
      <c r="M7" s="21">
        <v>82995.69</v>
      </c>
      <c r="N7" s="19"/>
      <c r="O7" s="8" t="s">
        <v>22</v>
      </c>
      <c r="P7" s="29" t="s">
        <v>205</v>
      </c>
      <c r="Q7" s="8"/>
      <c r="R7" s="8" t="s">
        <v>23</v>
      </c>
      <c r="S7" s="11" t="s">
        <v>24</v>
      </c>
    </row>
    <row r="8" spans="1:19" ht="36">
      <c r="A8" s="18" t="s">
        <v>30</v>
      </c>
      <c r="B8" s="19"/>
      <c r="C8" s="7" t="s">
        <v>16</v>
      </c>
      <c r="D8" s="7" t="s">
        <v>31</v>
      </c>
      <c r="E8" s="8" t="s">
        <v>32</v>
      </c>
      <c r="F8" s="20" t="s">
        <v>33</v>
      </c>
      <c r="G8" s="19"/>
      <c r="H8" s="20" t="s">
        <v>20</v>
      </c>
      <c r="I8" s="19"/>
      <c r="J8" s="8" t="s">
        <v>34</v>
      </c>
      <c r="K8" s="9">
        <v>1944.16</v>
      </c>
      <c r="L8" s="10">
        <v>12</v>
      </c>
      <c r="M8" s="21">
        <v>23330</v>
      </c>
      <c r="N8" s="19"/>
      <c r="O8" s="8" t="s">
        <v>22</v>
      </c>
      <c r="P8" s="8" t="s">
        <v>35</v>
      </c>
      <c r="Q8" s="8"/>
      <c r="R8" s="8" t="s">
        <v>36</v>
      </c>
      <c r="S8" s="11" t="s">
        <v>37</v>
      </c>
    </row>
    <row r="9" spans="1:19" ht="36">
      <c r="A9" s="18" t="s">
        <v>38</v>
      </c>
      <c r="B9" s="19"/>
      <c r="C9" s="7" t="s">
        <v>16</v>
      </c>
      <c r="D9" s="7" t="s">
        <v>39</v>
      </c>
      <c r="E9" s="8" t="s">
        <v>40</v>
      </c>
      <c r="F9" s="20" t="s">
        <v>28</v>
      </c>
      <c r="G9" s="19"/>
      <c r="H9" s="20" t="s">
        <v>20</v>
      </c>
      <c r="I9" s="19"/>
      <c r="J9" s="8" t="s">
        <v>41</v>
      </c>
      <c r="K9" s="9">
        <v>14475</v>
      </c>
      <c r="L9" s="10">
        <v>6</v>
      </c>
      <c r="M9" s="21">
        <v>86850</v>
      </c>
      <c r="N9" s="19"/>
      <c r="O9" s="8" t="s">
        <v>22</v>
      </c>
      <c r="P9" s="29" t="s">
        <v>206</v>
      </c>
      <c r="Q9" s="8"/>
      <c r="R9" s="8" t="s">
        <v>23</v>
      </c>
      <c r="S9" s="11" t="s">
        <v>42</v>
      </c>
    </row>
    <row r="10" spans="1:19" ht="27">
      <c r="A10" s="18" t="s">
        <v>43</v>
      </c>
      <c r="B10" s="19"/>
      <c r="C10" s="7" t="s">
        <v>16</v>
      </c>
      <c r="D10" s="7" t="s">
        <v>44</v>
      </c>
      <c r="E10" s="8" t="s">
        <v>45</v>
      </c>
      <c r="F10" s="20" t="s">
        <v>46</v>
      </c>
      <c r="G10" s="19"/>
      <c r="H10" s="20" t="s">
        <v>20</v>
      </c>
      <c r="I10" s="19"/>
      <c r="J10" s="8" t="s">
        <v>47</v>
      </c>
      <c r="K10" s="9">
        <v>44800</v>
      </c>
      <c r="L10" s="10">
        <v>5</v>
      </c>
      <c r="M10" s="21">
        <v>224000</v>
      </c>
      <c r="N10" s="19"/>
      <c r="O10" s="8" t="s">
        <v>22</v>
      </c>
      <c r="P10" s="8" t="s">
        <v>48</v>
      </c>
      <c r="Q10" s="8"/>
      <c r="R10" s="8" t="s">
        <v>49</v>
      </c>
      <c r="S10" s="11" t="s">
        <v>50</v>
      </c>
    </row>
    <row r="11" spans="1:19" ht="36">
      <c r="A11" s="18" t="s">
        <v>51</v>
      </c>
      <c r="B11" s="19"/>
      <c r="C11" s="7" t="s">
        <v>16</v>
      </c>
      <c r="D11" s="7" t="s">
        <v>52</v>
      </c>
      <c r="E11" s="8" t="s">
        <v>53</v>
      </c>
      <c r="F11" s="20" t="s">
        <v>54</v>
      </c>
      <c r="G11" s="19"/>
      <c r="H11" s="20" t="s">
        <v>20</v>
      </c>
      <c r="I11" s="19"/>
      <c r="J11" s="8" t="s">
        <v>55</v>
      </c>
      <c r="K11" s="9">
        <v>69600</v>
      </c>
      <c r="L11" s="10">
        <v>5</v>
      </c>
      <c r="M11" s="21">
        <v>348000</v>
      </c>
      <c r="N11" s="19"/>
      <c r="O11" s="29" t="s">
        <v>22</v>
      </c>
      <c r="P11" s="29" t="s">
        <v>207</v>
      </c>
      <c r="Q11" s="8"/>
      <c r="R11" s="8" t="s">
        <v>56</v>
      </c>
      <c r="S11" s="11" t="s">
        <v>57</v>
      </c>
    </row>
    <row r="12" spans="1:19" ht="45">
      <c r="A12" s="18" t="s">
        <v>58</v>
      </c>
      <c r="B12" s="19"/>
      <c r="C12" s="7" t="s">
        <v>16</v>
      </c>
      <c r="D12" s="7" t="s">
        <v>59</v>
      </c>
      <c r="E12" s="8" t="s">
        <v>60</v>
      </c>
      <c r="F12" s="20" t="s">
        <v>61</v>
      </c>
      <c r="G12" s="19"/>
      <c r="H12" s="20" t="s">
        <v>20</v>
      </c>
      <c r="I12" s="19"/>
      <c r="J12" s="8" t="s">
        <v>62</v>
      </c>
      <c r="K12" s="39">
        <f>M12/L12</f>
        <v>14833.333333333334</v>
      </c>
      <c r="L12" s="10">
        <v>6</v>
      </c>
      <c r="M12" s="21">
        <v>89000</v>
      </c>
      <c r="N12" s="19"/>
      <c r="O12" s="8" t="s">
        <v>22</v>
      </c>
      <c r="P12" s="8" t="s">
        <v>63</v>
      </c>
      <c r="Q12" s="8"/>
      <c r="R12" s="8" t="s">
        <v>64</v>
      </c>
      <c r="S12" s="11" t="s">
        <v>65</v>
      </c>
    </row>
    <row r="13" spans="1:19" ht="27">
      <c r="A13" s="18" t="s">
        <v>66</v>
      </c>
      <c r="B13" s="19"/>
      <c r="C13" s="7" t="s">
        <v>16</v>
      </c>
      <c r="D13" s="7" t="s">
        <v>67</v>
      </c>
      <c r="E13" s="8" t="s">
        <v>68</v>
      </c>
      <c r="F13" s="20" t="s">
        <v>28</v>
      </c>
      <c r="G13" s="19"/>
      <c r="H13" s="20" t="s">
        <v>20</v>
      </c>
      <c r="I13" s="19"/>
      <c r="J13" s="8" t="s">
        <v>69</v>
      </c>
      <c r="K13" s="9">
        <v>0</v>
      </c>
      <c r="L13" s="8"/>
      <c r="M13" s="21">
        <v>0</v>
      </c>
      <c r="N13" s="19"/>
      <c r="O13" s="8"/>
      <c r="P13" s="8"/>
      <c r="Q13" s="8"/>
      <c r="R13" s="8" t="s">
        <v>70</v>
      </c>
      <c r="S13" s="11" t="s">
        <v>71</v>
      </c>
    </row>
    <row r="14" spans="1:19" ht="27">
      <c r="A14" s="18" t="s">
        <v>72</v>
      </c>
      <c r="B14" s="19"/>
      <c r="C14" s="7" t="s">
        <v>16</v>
      </c>
      <c r="D14" s="7" t="s">
        <v>73</v>
      </c>
      <c r="E14" s="8" t="s">
        <v>74</v>
      </c>
      <c r="F14" s="20" t="s">
        <v>33</v>
      </c>
      <c r="G14" s="19"/>
      <c r="H14" s="20" t="s">
        <v>20</v>
      </c>
      <c r="I14" s="19"/>
      <c r="J14" s="8" t="s">
        <v>75</v>
      </c>
      <c r="K14" s="9">
        <v>0</v>
      </c>
      <c r="L14" s="8"/>
      <c r="M14" s="21">
        <v>0</v>
      </c>
      <c r="N14" s="19"/>
      <c r="O14" s="8"/>
      <c r="P14" s="8"/>
      <c r="Q14" s="8"/>
      <c r="R14" s="8" t="s">
        <v>70</v>
      </c>
      <c r="S14" s="11" t="s">
        <v>71</v>
      </c>
    </row>
    <row r="15" spans="1:19" ht="27">
      <c r="A15" s="18" t="s">
        <v>76</v>
      </c>
      <c r="B15" s="19"/>
      <c r="C15" s="7" t="s">
        <v>16</v>
      </c>
      <c r="D15" s="7" t="s">
        <v>77</v>
      </c>
      <c r="E15" s="8" t="s">
        <v>78</v>
      </c>
      <c r="F15" s="20" t="s">
        <v>28</v>
      </c>
      <c r="G15" s="19"/>
      <c r="H15" s="20" t="s">
        <v>20</v>
      </c>
      <c r="I15" s="19"/>
      <c r="J15" s="8" t="s">
        <v>79</v>
      </c>
      <c r="K15" s="9">
        <v>0</v>
      </c>
      <c r="L15" s="8"/>
      <c r="M15" s="21">
        <v>0</v>
      </c>
      <c r="N15" s="19"/>
      <c r="O15" s="8"/>
      <c r="P15" s="8"/>
      <c r="Q15" s="8"/>
      <c r="R15" s="8" t="s">
        <v>70</v>
      </c>
      <c r="S15" s="11" t="s">
        <v>71</v>
      </c>
    </row>
    <row r="16" spans="1:19" ht="36">
      <c r="A16" s="18" t="s">
        <v>80</v>
      </c>
      <c r="B16" s="19"/>
      <c r="C16" s="7" t="s">
        <v>16</v>
      </c>
      <c r="D16" s="7" t="s">
        <v>81</v>
      </c>
      <c r="E16" s="8" t="s">
        <v>82</v>
      </c>
      <c r="F16" s="20" t="s">
        <v>83</v>
      </c>
      <c r="G16" s="19"/>
      <c r="H16" s="20" t="s">
        <v>20</v>
      </c>
      <c r="I16" s="19"/>
      <c r="J16" s="8" t="s">
        <v>84</v>
      </c>
      <c r="K16" s="9">
        <v>1360500</v>
      </c>
      <c r="L16" s="10">
        <v>36</v>
      </c>
      <c r="M16" s="21">
        <v>48978000</v>
      </c>
      <c r="N16" s="19"/>
      <c r="O16" s="8" t="s">
        <v>22</v>
      </c>
      <c r="P16" s="8" t="s">
        <v>85</v>
      </c>
      <c r="Q16" s="8"/>
      <c r="R16" s="8" t="s">
        <v>86</v>
      </c>
      <c r="S16" s="11" t="s">
        <v>87</v>
      </c>
    </row>
    <row r="17" spans="1:19" ht="27">
      <c r="A17" s="18" t="s">
        <v>88</v>
      </c>
      <c r="B17" s="19"/>
      <c r="C17" s="7" t="s">
        <v>16</v>
      </c>
      <c r="D17" s="7" t="s">
        <v>89</v>
      </c>
      <c r="E17" s="8" t="s">
        <v>90</v>
      </c>
      <c r="F17" s="20" t="s">
        <v>91</v>
      </c>
      <c r="G17" s="19"/>
      <c r="H17" s="20" t="s">
        <v>20</v>
      </c>
      <c r="I17" s="19"/>
      <c r="J17" s="8" t="s">
        <v>92</v>
      </c>
      <c r="K17" s="9">
        <v>0</v>
      </c>
      <c r="L17" s="8"/>
      <c r="M17" s="21">
        <v>0</v>
      </c>
      <c r="N17" s="19"/>
      <c r="O17" s="8"/>
      <c r="P17" s="8"/>
      <c r="Q17" s="8"/>
      <c r="R17" s="8" t="s">
        <v>70</v>
      </c>
      <c r="S17" s="11" t="s">
        <v>71</v>
      </c>
    </row>
    <row r="18" spans="1:19" ht="27">
      <c r="A18" s="18" t="s">
        <v>93</v>
      </c>
      <c r="B18" s="19"/>
      <c r="C18" s="7" t="s">
        <v>16</v>
      </c>
      <c r="D18" s="7" t="s">
        <v>94</v>
      </c>
      <c r="E18" s="8" t="s">
        <v>95</v>
      </c>
      <c r="F18" s="20" t="s">
        <v>33</v>
      </c>
      <c r="G18" s="19"/>
      <c r="H18" s="20" t="s">
        <v>20</v>
      </c>
      <c r="I18" s="19"/>
      <c r="J18" s="8" t="s">
        <v>96</v>
      </c>
      <c r="K18" s="9">
        <v>0</v>
      </c>
      <c r="L18" s="8"/>
      <c r="M18" s="21">
        <v>0</v>
      </c>
      <c r="N18" s="19"/>
      <c r="O18" s="8"/>
      <c r="P18" s="8"/>
      <c r="Q18" s="8"/>
      <c r="R18" s="8" t="s">
        <v>70</v>
      </c>
      <c r="S18" s="11" t="s">
        <v>71</v>
      </c>
    </row>
    <row r="19" spans="1:19" ht="27">
      <c r="A19" s="18" t="s">
        <v>97</v>
      </c>
      <c r="B19" s="19"/>
      <c r="C19" s="7" t="s">
        <v>16</v>
      </c>
      <c r="D19" s="7" t="s">
        <v>98</v>
      </c>
      <c r="E19" s="8" t="s">
        <v>99</v>
      </c>
      <c r="F19" s="20" t="s">
        <v>28</v>
      </c>
      <c r="G19" s="19"/>
      <c r="H19" s="20" t="s">
        <v>20</v>
      </c>
      <c r="I19" s="19"/>
      <c r="J19" s="8" t="s">
        <v>100</v>
      </c>
      <c r="K19" s="9">
        <v>0</v>
      </c>
      <c r="L19" s="8"/>
      <c r="M19" s="21">
        <v>0</v>
      </c>
      <c r="N19" s="19"/>
      <c r="O19" s="8"/>
      <c r="P19" s="8"/>
      <c r="Q19" s="8"/>
      <c r="R19" s="8" t="s">
        <v>70</v>
      </c>
      <c r="S19" s="11" t="s">
        <v>71</v>
      </c>
    </row>
    <row r="20" spans="1:19" ht="27">
      <c r="A20" s="18" t="s">
        <v>101</v>
      </c>
      <c r="B20" s="19"/>
      <c r="C20" s="7" t="s">
        <v>16</v>
      </c>
      <c r="D20" s="7" t="s">
        <v>102</v>
      </c>
      <c r="E20" s="8" t="s">
        <v>103</v>
      </c>
      <c r="F20" s="20" t="s">
        <v>91</v>
      </c>
      <c r="G20" s="19"/>
      <c r="H20" s="20" t="s">
        <v>20</v>
      </c>
      <c r="I20" s="19"/>
      <c r="J20" s="8" t="s">
        <v>104</v>
      </c>
      <c r="K20" s="9">
        <v>0</v>
      </c>
      <c r="L20" s="8"/>
      <c r="M20" s="21">
        <v>0</v>
      </c>
      <c r="N20" s="19"/>
      <c r="O20" s="8"/>
      <c r="P20" s="8"/>
      <c r="Q20" s="8"/>
      <c r="R20" s="8" t="s">
        <v>70</v>
      </c>
      <c r="S20" s="11" t="s">
        <v>71</v>
      </c>
    </row>
    <row r="21" spans="1:19" ht="27">
      <c r="A21" s="18" t="s">
        <v>105</v>
      </c>
      <c r="B21" s="19"/>
      <c r="C21" s="7" t="s">
        <v>16</v>
      </c>
      <c r="D21" s="7" t="s">
        <v>106</v>
      </c>
      <c r="E21" s="8" t="s">
        <v>107</v>
      </c>
      <c r="F21" s="20" t="s">
        <v>91</v>
      </c>
      <c r="G21" s="19"/>
      <c r="H21" s="20" t="s">
        <v>20</v>
      </c>
      <c r="I21" s="19"/>
      <c r="J21" s="8" t="s">
        <v>108</v>
      </c>
      <c r="K21" s="9">
        <v>0</v>
      </c>
      <c r="L21" s="8"/>
      <c r="M21" s="21">
        <v>0</v>
      </c>
      <c r="N21" s="19"/>
      <c r="O21" s="8"/>
      <c r="P21" s="8"/>
      <c r="Q21" s="8"/>
      <c r="R21" s="8" t="s">
        <v>70</v>
      </c>
      <c r="S21" s="11" t="s">
        <v>71</v>
      </c>
    </row>
    <row r="22" spans="1:19" ht="36">
      <c r="A22" s="18" t="s">
        <v>109</v>
      </c>
      <c r="B22" s="19"/>
      <c r="C22" s="7" t="s">
        <v>16</v>
      </c>
      <c r="D22" s="7" t="s">
        <v>110</v>
      </c>
      <c r="E22" s="8" t="s">
        <v>111</v>
      </c>
      <c r="F22" s="20" t="s">
        <v>28</v>
      </c>
      <c r="G22" s="19"/>
      <c r="H22" s="20" t="s">
        <v>20</v>
      </c>
      <c r="I22" s="19"/>
      <c r="J22" s="8" t="s">
        <v>112</v>
      </c>
      <c r="K22" s="9">
        <v>0</v>
      </c>
      <c r="L22" s="8"/>
      <c r="M22" s="21">
        <v>0</v>
      </c>
      <c r="N22" s="19"/>
      <c r="O22" s="8"/>
      <c r="P22" s="8"/>
      <c r="Q22" s="8"/>
      <c r="R22" s="8" t="s">
        <v>70</v>
      </c>
      <c r="S22" s="11" t="s">
        <v>71</v>
      </c>
    </row>
    <row r="23" spans="1:19" ht="36">
      <c r="A23" s="18" t="s">
        <v>113</v>
      </c>
      <c r="B23" s="19"/>
      <c r="C23" s="7" t="s">
        <v>16</v>
      </c>
      <c r="D23" s="7" t="s">
        <v>114</v>
      </c>
      <c r="E23" s="8" t="s">
        <v>115</v>
      </c>
      <c r="F23" s="20" t="s">
        <v>28</v>
      </c>
      <c r="G23" s="19"/>
      <c r="H23" s="20" t="s">
        <v>20</v>
      </c>
      <c r="I23" s="19"/>
      <c r="J23" s="8" t="s">
        <v>116</v>
      </c>
      <c r="K23" s="9">
        <v>0</v>
      </c>
      <c r="L23" s="8"/>
      <c r="M23" s="21">
        <v>0</v>
      </c>
      <c r="N23" s="19"/>
      <c r="O23" s="8"/>
      <c r="P23" s="8"/>
      <c r="Q23" s="8"/>
      <c r="R23" s="8" t="s">
        <v>70</v>
      </c>
      <c r="S23" s="11" t="s">
        <v>71</v>
      </c>
    </row>
    <row r="24" spans="1:19" ht="36">
      <c r="A24" s="18" t="s">
        <v>117</v>
      </c>
      <c r="B24" s="19"/>
      <c r="C24" s="7" t="s">
        <v>16</v>
      </c>
      <c r="D24" s="7" t="s">
        <v>118</v>
      </c>
      <c r="E24" s="8" t="s">
        <v>119</v>
      </c>
      <c r="F24" s="20" t="s">
        <v>28</v>
      </c>
      <c r="G24" s="19"/>
      <c r="H24" s="20" t="s">
        <v>20</v>
      </c>
      <c r="I24" s="19"/>
      <c r="J24" s="8" t="s">
        <v>120</v>
      </c>
      <c r="K24" s="9">
        <v>0</v>
      </c>
      <c r="L24" s="8"/>
      <c r="M24" s="21">
        <v>0</v>
      </c>
      <c r="N24" s="19"/>
      <c r="O24" s="8"/>
      <c r="P24" s="8"/>
      <c r="Q24" s="8"/>
      <c r="R24" s="8" t="s">
        <v>70</v>
      </c>
      <c r="S24" s="11" t="s">
        <v>71</v>
      </c>
    </row>
    <row r="25" spans="1:19" ht="27">
      <c r="A25" s="18" t="s">
        <v>121</v>
      </c>
      <c r="B25" s="19"/>
      <c r="C25" s="7" t="s">
        <v>16</v>
      </c>
      <c r="D25" s="7" t="s">
        <v>122</v>
      </c>
      <c r="E25" s="8" t="s">
        <v>123</v>
      </c>
      <c r="F25" s="20" t="s">
        <v>28</v>
      </c>
      <c r="G25" s="19"/>
      <c r="H25" s="20" t="s">
        <v>20</v>
      </c>
      <c r="I25" s="19"/>
      <c r="J25" s="8" t="s">
        <v>124</v>
      </c>
      <c r="K25" s="9">
        <v>0</v>
      </c>
      <c r="L25" s="8"/>
      <c r="M25" s="21">
        <v>0</v>
      </c>
      <c r="N25" s="19"/>
      <c r="O25" s="8"/>
      <c r="P25" s="8"/>
      <c r="Q25" s="8"/>
      <c r="R25" s="8" t="s">
        <v>70</v>
      </c>
      <c r="S25" s="11" t="s">
        <v>70</v>
      </c>
    </row>
    <row r="26" spans="1:19" ht="36">
      <c r="A26" s="18" t="s">
        <v>125</v>
      </c>
      <c r="B26" s="19"/>
      <c r="C26" s="7" t="s">
        <v>16</v>
      </c>
      <c r="D26" s="7" t="s">
        <v>126</v>
      </c>
      <c r="E26" s="8" t="s">
        <v>127</v>
      </c>
      <c r="F26" s="20" t="s">
        <v>33</v>
      </c>
      <c r="G26" s="19"/>
      <c r="H26" s="20" t="s">
        <v>20</v>
      </c>
      <c r="I26" s="19"/>
      <c r="J26" s="8" t="s">
        <v>128</v>
      </c>
      <c r="K26" s="9">
        <v>16280.5</v>
      </c>
      <c r="L26" s="10">
        <v>60</v>
      </c>
      <c r="M26" s="21">
        <v>973830</v>
      </c>
      <c r="N26" s="19"/>
      <c r="O26" s="8" t="s">
        <v>22</v>
      </c>
      <c r="P26" s="8" t="s">
        <v>129</v>
      </c>
      <c r="Q26" s="8"/>
      <c r="R26" s="8" t="s">
        <v>130</v>
      </c>
      <c r="S26" s="11" t="s">
        <v>131</v>
      </c>
    </row>
    <row r="27" spans="1:19" ht="27">
      <c r="A27" s="18" t="s">
        <v>132</v>
      </c>
      <c r="B27" s="19"/>
      <c r="C27" s="7" t="s">
        <v>16</v>
      </c>
      <c r="D27" s="7" t="s">
        <v>133</v>
      </c>
      <c r="E27" s="8" t="s">
        <v>134</v>
      </c>
      <c r="F27" s="20" t="s">
        <v>28</v>
      </c>
      <c r="G27" s="19"/>
      <c r="H27" s="20" t="s">
        <v>20</v>
      </c>
      <c r="I27" s="19"/>
      <c r="J27" s="8" t="s">
        <v>135</v>
      </c>
      <c r="K27" s="9">
        <v>0</v>
      </c>
      <c r="L27" s="8"/>
      <c r="M27" s="21">
        <v>891.14</v>
      </c>
      <c r="N27" s="19"/>
      <c r="O27" s="8"/>
      <c r="P27" s="8"/>
      <c r="Q27" s="8"/>
      <c r="R27" s="8" t="s">
        <v>70</v>
      </c>
      <c r="S27" s="11" t="s">
        <v>71</v>
      </c>
    </row>
    <row r="28" spans="1:19" ht="27">
      <c r="A28" s="18" t="s">
        <v>136</v>
      </c>
      <c r="B28" s="19"/>
      <c r="C28" s="7" t="s">
        <v>16</v>
      </c>
      <c r="D28" s="7" t="s">
        <v>137</v>
      </c>
      <c r="E28" s="8" t="s">
        <v>138</v>
      </c>
      <c r="F28" s="20" t="s">
        <v>28</v>
      </c>
      <c r="G28" s="19"/>
      <c r="H28" s="20" t="s">
        <v>20</v>
      </c>
      <c r="I28" s="19"/>
      <c r="J28" s="8" t="s">
        <v>139</v>
      </c>
      <c r="K28" s="9">
        <v>0</v>
      </c>
      <c r="L28" s="8"/>
      <c r="M28" s="21">
        <v>0</v>
      </c>
      <c r="N28" s="19"/>
      <c r="O28" s="8"/>
      <c r="P28" s="8"/>
      <c r="Q28" s="8"/>
      <c r="R28" s="8" t="s">
        <v>70</v>
      </c>
      <c r="S28" s="11" t="s">
        <v>71</v>
      </c>
    </row>
    <row r="29" spans="1:19" ht="45">
      <c r="A29" s="18" t="s">
        <v>140</v>
      </c>
      <c r="B29" s="19"/>
      <c r="C29" s="7" t="s">
        <v>141</v>
      </c>
      <c r="D29" s="7" t="s">
        <v>142</v>
      </c>
      <c r="E29" s="8" t="s">
        <v>143</v>
      </c>
      <c r="F29" s="20" t="s">
        <v>83</v>
      </c>
      <c r="G29" s="19"/>
      <c r="H29" s="20" t="s">
        <v>144</v>
      </c>
      <c r="I29" s="19"/>
      <c r="J29" s="8" t="s">
        <v>145</v>
      </c>
      <c r="K29" s="9">
        <v>3500</v>
      </c>
      <c r="L29" s="10">
        <v>12</v>
      </c>
      <c r="M29" s="21">
        <v>42000</v>
      </c>
      <c r="N29" s="19"/>
      <c r="O29" s="8" t="s">
        <v>22</v>
      </c>
      <c r="P29" s="8" t="s">
        <v>146</v>
      </c>
      <c r="Q29" s="8"/>
      <c r="R29" s="8" t="s">
        <v>23</v>
      </c>
      <c r="S29" s="11" t="s">
        <v>147</v>
      </c>
    </row>
    <row r="30" spans="1:19" ht="27">
      <c r="A30" s="18" t="s">
        <v>148</v>
      </c>
      <c r="B30" s="19"/>
      <c r="C30" s="7" t="s">
        <v>149</v>
      </c>
      <c r="D30" s="7" t="s">
        <v>150</v>
      </c>
      <c r="E30" s="8" t="s">
        <v>151</v>
      </c>
      <c r="F30" s="20" t="s">
        <v>152</v>
      </c>
      <c r="G30" s="19"/>
      <c r="H30" s="20" t="s">
        <v>153</v>
      </c>
      <c r="I30" s="19"/>
      <c r="J30" s="8" t="s">
        <v>154</v>
      </c>
      <c r="K30" s="8"/>
      <c r="L30" s="8"/>
      <c r="M30" s="20"/>
      <c r="N30" s="19"/>
      <c r="O30" s="8" t="s">
        <v>22</v>
      </c>
      <c r="P30" s="8" t="s">
        <v>155</v>
      </c>
      <c r="Q30" s="8"/>
      <c r="R30" s="8" t="s">
        <v>64</v>
      </c>
      <c r="S30" s="11" t="s">
        <v>156</v>
      </c>
    </row>
    <row r="31" spans="1:19" ht="36">
      <c r="A31" s="18" t="s">
        <v>157</v>
      </c>
      <c r="B31" s="19"/>
      <c r="C31" s="7" t="s">
        <v>149</v>
      </c>
      <c r="D31" s="7" t="s">
        <v>158</v>
      </c>
      <c r="E31" s="8" t="s">
        <v>159</v>
      </c>
      <c r="F31" s="20" t="s">
        <v>160</v>
      </c>
      <c r="G31" s="19"/>
      <c r="H31" s="20" t="s">
        <v>153</v>
      </c>
      <c r="I31" s="19"/>
      <c r="J31" s="8" t="s">
        <v>161</v>
      </c>
      <c r="K31" s="8"/>
      <c r="L31" s="8"/>
      <c r="M31" s="20"/>
      <c r="N31" s="19"/>
      <c r="O31" s="8" t="s">
        <v>22</v>
      </c>
      <c r="P31" s="29" t="s">
        <v>208</v>
      </c>
      <c r="Q31" s="8"/>
      <c r="R31" s="8" t="s">
        <v>65</v>
      </c>
      <c r="S31" s="11" t="s">
        <v>162</v>
      </c>
    </row>
    <row r="32" spans="1:19" ht="36">
      <c r="A32" s="18" t="s">
        <v>163</v>
      </c>
      <c r="B32" s="19"/>
      <c r="C32" s="7" t="s">
        <v>149</v>
      </c>
      <c r="D32" s="7" t="s">
        <v>164</v>
      </c>
      <c r="E32" s="8" t="s">
        <v>165</v>
      </c>
      <c r="F32" s="20" t="s">
        <v>152</v>
      </c>
      <c r="G32" s="19"/>
      <c r="H32" s="20" t="s">
        <v>153</v>
      </c>
      <c r="I32" s="19"/>
      <c r="J32" s="8" t="s">
        <v>166</v>
      </c>
      <c r="K32" s="8"/>
      <c r="L32" s="8"/>
      <c r="M32" s="20"/>
      <c r="N32" s="19"/>
      <c r="O32" s="8" t="s">
        <v>22</v>
      </c>
      <c r="P32" s="8" t="s">
        <v>167</v>
      </c>
      <c r="Q32" s="8"/>
      <c r="R32" s="8" t="s">
        <v>168</v>
      </c>
      <c r="S32" s="11" t="s">
        <v>169</v>
      </c>
    </row>
    <row r="33" spans="1:19" ht="27">
      <c r="A33" s="18" t="s">
        <v>170</v>
      </c>
      <c r="B33" s="19"/>
      <c r="C33" s="7" t="s">
        <v>149</v>
      </c>
      <c r="D33" s="7" t="s">
        <v>171</v>
      </c>
      <c r="E33" s="8" t="s">
        <v>151</v>
      </c>
      <c r="F33" s="20" t="s">
        <v>152</v>
      </c>
      <c r="G33" s="19"/>
      <c r="H33" s="20" t="s">
        <v>153</v>
      </c>
      <c r="I33" s="19"/>
      <c r="J33" s="8" t="s">
        <v>172</v>
      </c>
      <c r="K33" s="8"/>
      <c r="L33" s="8"/>
      <c r="M33" s="20"/>
      <c r="N33" s="19"/>
      <c r="O33" s="8" t="s">
        <v>22</v>
      </c>
      <c r="P33" s="8" t="s">
        <v>155</v>
      </c>
      <c r="Q33" s="8"/>
      <c r="R33" s="8" t="s">
        <v>64</v>
      </c>
      <c r="S33" s="11" t="s">
        <v>156</v>
      </c>
    </row>
    <row r="34" spans="1:19" ht="36">
      <c r="A34" s="18" t="s">
        <v>173</v>
      </c>
      <c r="B34" s="19"/>
      <c r="C34" s="7" t="s">
        <v>174</v>
      </c>
      <c r="D34" s="7" t="s">
        <v>175</v>
      </c>
      <c r="E34" s="8" t="s">
        <v>176</v>
      </c>
      <c r="F34" s="20" t="s">
        <v>54</v>
      </c>
      <c r="G34" s="19"/>
      <c r="H34" s="20" t="s">
        <v>177</v>
      </c>
      <c r="I34" s="19"/>
      <c r="J34" s="8" t="s">
        <v>178</v>
      </c>
      <c r="K34" s="9"/>
      <c r="L34" s="10"/>
      <c r="M34" s="21">
        <v>52047.35</v>
      </c>
      <c r="N34" s="19"/>
      <c r="O34" s="8" t="s">
        <v>22</v>
      </c>
      <c r="P34" s="29" t="s">
        <v>209</v>
      </c>
      <c r="Q34" s="8"/>
      <c r="R34" s="8" t="s">
        <v>179</v>
      </c>
      <c r="S34" s="11" t="s">
        <v>180</v>
      </c>
    </row>
    <row r="35" spans="1:19" ht="36">
      <c r="A35" s="18" t="s">
        <v>181</v>
      </c>
      <c r="B35" s="19"/>
      <c r="C35" s="7" t="s">
        <v>182</v>
      </c>
      <c r="D35" s="7" t="s">
        <v>183</v>
      </c>
      <c r="E35" s="8" t="s">
        <v>184</v>
      </c>
      <c r="F35" s="20" t="s">
        <v>185</v>
      </c>
      <c r="G35" s="19"/>
      <c r="H35" s="30" t="s">
        <v>210</v>
      </c>
      <c r="I35" s="19"/>
      <c r="J35" s="8" t="s">
        <v>186</v>
      </c>
      <c r="K35" s="9"/>
      <c r="L35" s="10">
        <v>2</v>
      </c>
      <c r="M35" s="21"/>
      <c r="N35" s="19"/>
      <c r="O35" s="8" t="s">
        <v>22</v>
      </c>
      <c r="P35" s="8" t="s">
        <v>187</v>
      </c>
      <c r="Q35" s="8"/>
      <c r="R35" s="8" t="s">
        <v>64</v>
      </c>
      <c r="S35" s="11" t="s">
        <v>162</v>
      </c>
    </row>
    <row r="36" spans="1:19" ht="47.25" customHeight="1">
      <c r="A36" s="22" t="s">
        <v>188</v>
      </c>
      <c r="B36" s="23"/>
      <c r="C36" s="24" t="s">
        <v>16</v>
      </c>
      <c r="D36" s="24" t="s">
        <v>189</v>
      </c>
      <c r="E36" s="25" t="s">
        <v>190</v>
      </c>
      <c r="F36" s="26" t="s">
        <v>191</v>
      </c>
      <c r="G36" s="23"/>
      <c r="H36" s="26" t="s">
        <v>20</v>
      </c>
      <c r="I36" s="23"/>
      <c r="J36" s="25" t="s">
        <v>192</v>
      </c>
      <c r="K36" s="40">
        <f>M36/L36</f>
        <v>14666.666666666666</v>
      </c>
      <c r="L36" s="25">
        <v>3</v>
      </c>
      <c r="M36" s="27">
        <v>44000</v>
      </c>
      <c r="N36" s="23"/>
      <c r="O36" s="25" t="s">
        <v>193</v>
      </c>
      <c r="P36" s="25"/>
      <c r="Q36" s="25"/>
      <c r="R36" s="25" t="s">
        <v>194</v>
      </c>
      <c r="S36" s="28" t="s">
        <v>195</v>
      </c>
    </row>
    <row r="37" spans="1:19" ht="47.25" customHeight="1">
      <c r="A37" s="31" t="s">
        <v>197</v>
      </c>
      <c r="B37" s="32"/>
      <c r="C37" s="33" t="s">
        <v>16</v>
      </c>
      <c r="D37" s="33" t="s">
        <v>198</v>
      </c>
      <c r="E37" s="34" t="s">
        <v>199</v>
      </c>
      <c r="F37" s="35" t="s">
        <v>200</v>
      </c>
      <c r="G37" s="32"/>
      <c r="H37" s="35" t="s">
        <v>20</v>
      </c>
      <c r="I37" s="32"/>
      <c r="J37" s="34" t="s">
        <v>201</v>
      </c>
      <c r="K37" s="36">
        <v>10030</v>
      </c>
      <c r="L37" s="34">
        <v>6</v>
      </c>
      <c r="M37" s="37">
        <v>60180</v>
      </c>
      <c r="N37" s="32"/>
      <c r="O37" s="34" t="s">
        <v>22</v>
      </c>
      <c r="P37" s="34" t="s">
        <v>211</v>
      </c>
      <c r="Q37" s="34"/>
      <c r="R37" s="34" t="s">
        <v>202</v>
      </c>
      <c r="S37" s="38" t="s">
        <v>203</v>
      </c>
    </row>
  </sheetData>
  <mergeCells count="134">
    <mergeCell ref="A37:B37"/>
    <mergeCell ref="F37:G37"/>
    <mergeCell ref="H37:I37"/>
    <mergeCell ref="M37:N37"/>
    <mergeCell ref="A35:B35"/>
    <mergeCell ref="F35:G35"/>
    <mergeCell ref="H35:I35"/>
    <mergeCell ref="M35:N35"/>
    <mergeCell ref="A36:B36"/>
    <mergeCell ref="F36:G36"/>
    <mergeCell ref="H36:I36"/>
    <mergeCell ref="M36:N36"/>
    <mergeCell ref="A33:B33"/>
    <mergeCell ref="F33:G33"/>
    <mergeCell ref="H33:I33"/>
    <mergeCell ref="M33:N33"/>
    <mergeCell ref="A34:B34"/>
    <mergeCell ref="F34:G34"/>
    <mergeCell ref="H34:I34"/>
    <mergeCell ref="M34:N34"/>
    <mergeCell ref="A31:B31"/>
    <mergeCell ref="F31:G31"/>
    <mergeCell ref="H31:I31"/>
    <mergeCell ref="M31:N31"/>
    <mergeCell ref="A32:B32"/>
    <mergeCell ref="F32:G32"/>
    <mergeCell ref="H32:I32"/>
    <mergeCell ref="M32:N32"/>
    <mergeCell ref="A29:B29"/>
    <mergeCell ref="F29:G29"/>
    <mergeCell ref="H29:I29"/>
    <mergeCell ref="M29:N29"/>
    <mergeCell ref="A30:B30"/>
    <mergeCell ref="F30:G30"/>
    <mergeCell ref="H30:I30"/>
    <mergeCell ref="M30:N30"/>
    <mergeCell ref="A27:B27"/>
    <mergeCell ref="F27:G27"/>
    <mergeCell ref="H27:I27"/>
    <mergeCell ref="M27:N27"/>
    <mergeCell ref="A28:B28"/>
    <mergeCell ref="F28:G28"/>
    <mergeCell ref="H28:I28"/>
    <mergeCell ref="M28:N28"/>
    <mergeCell ref="A25:B25"/>
    <mergeCell ref="F25:G25"/>
    <mergeCell ref="H25:I25"/>
    <mergeCell ref="M25:N25"/>
    <mergeCell ref="A26:B26"/>
    <mergeCell ref="F26:G26"/>
    <mergeCell ref="H26:I26"/>
    <mergeCell ref="M26:N26"/>
    <mergeCell ref="A23:B23"/>
    <mergeCell ref="F23:G23"/>
    <mergeCell ref="H23:I23"/>
    <mergeCell ref="M23:N23"/>
    <mergeCell ref="A24:B24"/>
    <mergeCell ref="F24:G24"/>
    <mergeCell ref="H24:I24"/>
    <mergeCell ref="M24:N24"/>
    <mergeCell ref="A21:B21"/>
    <mergeCell ref="F21:G21"/>
    <mergeCell ref="H21:I21"/>
    <mergeCell ref="M21:N21"/>
    <mergeCell ref="A22:B22"/>
    <mergeCell ref="F22:G22"/>
    <mergeCell ref="H22:I22"/>
    <mergeCell ref="M22:N22"/>
    <mergeCell ref="A19:B19"/>
    <mergeCell ref="F19:G19"/>
    <mergeCell ref="H19:I19"/>
    <mergeCell ref="M19:N19"/>
    <mergeCell ref="A20:B20"/>
    <mergeCell ref="F20:G20"/>
    <mergeCell ref="H20:I20"/>
    <mergeCell ref="M20:N20"/>
    <mergeCell ref="A17:B17"/>
    <mergeCell ref="F17:G17"/>
    <mergeCell ref="H17:I17"/>
    <mergeCell ref="M17:N17"/>
    <mergeCell ref="A18:B18"/>
    <mergeCell ref="F18:G18"/>
    <mergeCell ref="H18:I18"/>
    <mergeCell ref="M18:N18"/>
    <mergeCell ref="A15:B15"/>
    <mergeCell ref="F15:G15"/>
    <mergeCell ref="H15:I15"/>
    <mergeCell ref="M15:N15"/>
    <mergeCell ref="A16:B16"/>
    <mergeCell ref="F16:G16"/>
    <mergeCell ref="H16:I16"/>
    <mergeCell ref="M16:N16"/>
    <mergeCell ref="A13:B13"/>
    <mergeCell ref="F13:G13"/>
    <mergeCell ref="H13:I13"/>
    <mergeCell ref="M13:N13"/>
    <mergeCell ref="A14:B14"/>
    <mergeCell ref="F14:G14"/>
    <mergeCell ref="H14:I14"/>
    <mergeCell ref="M14:N14"/>
    <mergeCell ref="A11:B11"/>
    <mergeCell ref="F11:G11"/>
    <mergeCell ref="H11:I11"/>
    <mergeCell ref="M11:N11"/>
    <mergeCell ref="A12:B12"/>
    <mergeCell ref="F12:G12"/>
    <mergeCell ref="H12:I12"/>
    <mergeCell ref="M12:N12"/>
    <mergeCell ref="A10:B10"/>
    <mergeCell ref="F10:G10"/>
    <mergeCell ref="H10:I10"/>
    <mergeCell ref="M10:N10"/>
    <mergeCell ref="A8:B8"/>
    <mergeCell ref="F8:G8"/>
    <mergeCell ref="H8:I8"/>
    <mergeCell ref="M8:N8"/>
    <mergeCell ref="A9:B9"/>
    <mergeCell ref="F9:G9"/>
    <mergeCell ref="H9:I9"/>
    <mergeCell ref="M9:N9"/>
    <mergeCell ref="A6:B6"/>
    <mergeCell ref="F6:G6"/>
    <mergeCell ref="H6:I6"/>
    <mergeCell ref="M6:N6"/>
    <mergeCell ref="A7:B7"/>
    <mergeCell ref="F7:G7"/>
    <mergeCell ref="H7:I7"/>
    <mergeCell ref="M7:N7"/>
    <mergeCell ref="B2:F2"/>
    <mergeCell ref="I2:M2"/>
    <mergeCell ref="A5:B5"/>
    <mergeCell ref="F5:G5"/>
    <mergeCell ref="H5:I5"/>
    <mergeCell ref="M5:N5"/>
  </mergeCells>
  <pageMargins left="0.168110236220472" right="0.16653543307086599" top="0.133464566929134" bottom="0.58346456692913395" header="0.133464566929134" footer="0.133464566929134"/>
  <pageSetup paperSize="9" orientation="landscape" horizontalDpi="300" verticalDpi="300" r:id="rId1"/>
  <headerFooter alignWithMargins="0">
    <oddFooter>&amp;L&amp;"Arial,Regular"&amp;10 15/02/2024 09:15:43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2024-02-15T13:43:08Z</cp:lastPrinted>
  <dcterms:created xsi:type="dcterms:W3CDTF">2024-02-15T12:21:38Z</dcterms:created>
  <dcterms:modified xsi:type="dcterms:W3CDTF">2024-02-15T13:46:58Z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