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72" i="1" l="1"/>
  <c r="K60" i="1" l="1"/>
  <c r="K40" i="1"/>
  <c r="K21" i="1"/>
  <c r="K18" i="1"/>
  <c r="K12" i="1"/>
</calcChain>
</file>

<file path=xl/sharedStrings.xml><?xml version="1.0" encoding="utf-8"?>
<sst xmlns="http://schemas.openxmlformats.org/spreadsheetml/2006/main" count="904" uniqueCount="451">
  <si>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</si>
  <si>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</si>
  <si>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</si>
  <si>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</si>
  <si>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</si>
  <si>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</si>
  <si>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</si>
  <si>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</si>
  <si>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</si>
  <si>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</si>
  <si>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</si>
  <si>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</si>
  <si>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</si>
  <si>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</si>
  <si>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</si>
  <si>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8190</t>
  </si>
  <si>
    <t>000</t>
  </si>
  <si>
    <t>359.00004056/2023-79</t>
  </si>
  <si>
    <t>Município de Mirante do Paranapanema</t>
  </si>
  <si>
    <t>10/06/2024</t>
  </si>
  <si>
    <t>Termo de Contratação</t>
  </si>
  <si>
    <t>Doação de Bens do Acessa SP à Prefeitura Municipal de Mirante do Paranapanema</t>
  </si>
  <si>
    <t>SIMONE SANTOS NERY</t>
  </si>
  <si>
    <t>LUIZ CARLOS ANTUNES GUIMARAES</t>
  </si>
  <si>
    <t>8192</t>
  </si>
  <si>
    <t>359.00004250/2023-54</t>
  </si>
  <si>
    <t>Município de Altinópolis</t>
  </si>
  <si>
    <t>Doação de Bens do Acessa SP à Prefeitura Municipal de Altinópolis</t>
  </si>
  <si>
    <t>8201</t>
  </si>
  <si>
    <t>359.00000441/2023-47</t>
  </si>
  <si>
    <t>Município de São José do Rio Pardo</t>
  </si>
  <si>
    <t>18/06/2024</t>
  </si>
  <si>
    <t>Doação de Bens do Acessa SP à Prefeitura de São José do Rio Pardo</t>
  </si>
  <si>
    <t>8217</t>
  </si>
  <si>
    <t>359.00002342/2023-08</t>
  </si>
  <si>
    <t>Município de Junqueirópolis</t>
  </si>
  <si>
    <t>Doação de Bens do Acessa SP à Prefeitura Municipal de Junqueirópolis.</t>
  </si>
  <si>
    <t>8216</t>
  </si>
  <si>
    <t>359.00004342/2023-34</t>
  </si>
  <si>
    <t>Município de Piacatu</t>
  </si>
  <si>
    <t>02/06/2024</t>
  </si>
  <si>
    <t>Doação de Bens do Acessa SP à Prefeitura Municipal de Piacatu</t>
  </si>
  <si>
    <t>8197</t>
  </si>
  <si>
    <t>359.00005246/2023-11</t>
  </si>
  <si>
    <t>Município de Pereiras</t>
  </si>
  <si>
    <t>Doação de Bens do Acessa à Prefeitura de Pereiras</t>
  </si>
  <si>
    <t>8220</t>
  </si>
  <si>
    <t>359.00007190/2023-21</t>
  </si>
  <si>
    <t>06/06/2024</t>
  </si>
  <si>
    <t>Aquisição de Sistema de Detecção Precoce de Fumaça do Data Center PRODESP-SEDE</t>
  </si>
  <si>
    <t>Pregão</t>
  </si>
  <si>
    <t>90011/2024</t>
  </si>
  <si>
    <t>AUGUSTO FILIPE DE OLIVEIRA</t>
  </si>
  <si>
    <t>WLADIMIR ROVAI</t>
  </si>
  <si>
    <t>8225</t>
  </si>
  <si>
    <t>359.00004997/2023-11</t>
  </si>
  <si>
    <t>Município de Ipuã</t>
  </si>
  <si>
    <t>07/06/2024</t>
  </si>
  <si>
    <t>Doação de Bens do Acessa SP à Prefeitura de Ipuã</t>
  </si>
  <si>
    <t>8139</t>
  </si>
  <si>
    <t>359.00005062/2023-43</t>
  </si>
  <si>
    <t>MUNICÍPIO DE MIRA ESTRELA</t>
  </si>
  <si>
    <t>Doação de Bens do Acesso SP à Prefeitura de Mira Estrela</t>
  </si>
  <si>
    <t>8140</t>
  </si>
  <si>
    <t>359.00006100/2023-85</t>
  </si>
  <si>
    <t>Município de Valparaíso</t>
  </si>
  <si>
    <t>Doação de Bens do Acessa SP à Prefeitura de Valparaíso</t>
  </si>
  <si>
    <t>8203</t>
  </si>
  <si>
    <t>359.00005883/2023-80</t>
  </si>
  <si>
    <t>Município de Gália</t>
  </si>
  <si>
    <t>24/06/2024</t>
  </si>
  <si>
    <t>Doação de Bens do Acessa SP à Prefeitura de Gália</t>
  </si>
  <si>
    <t>8200</t>
  </si>
  <si>
    <t>359.00009896/2023-28</t>
  </si>
  <si>
    <t>Município de Casa Branca</t>
  </si>
  <si>
    <t>25/06/2024</t>
  </si>
  <si>
    <t>Doação de Bens do Acessa SP à Prefeitura de Casa Branca</t>
  </si>
  <si>
    <t>8215</t>
  </si>
  <si>
    <t>359.00008728/2023-15</t>
  </si>
  <si>
    <t>L.P.M Teleinformática Ltda - EPP</t>
  </si>
  <si>
    <t>04/06/2024</t>
  </si>
  <si>
    <t>WAGNER MORENO</t>
  </si>
  <si>
    <t>7973</t>
  </si>
  <si>
    <t>002</t>
  </si>
  <si>
    <t>359.00009346/2023-17</t>
  </si>
  <si>
    <t>Viação Santo Ignácio Ltda</t>
  </si>
  <si>
    <t>Termo de Retificação</t>
  </si>
  <si>
    <t>Transporte de Funcionários CProdesp Sede (Norte/Leste)</t>
  </si>
  <si>
    <t>086/2022</t>
  </si>
  <si>
    <t>JADIEL TAVARES SILVA</t>
  </si>
  <si>
    <t>8251</t>
  </si>
  <si>
    <t>359.00006506/2023-68</t>
  </si>
  <si>
    <t>Columbia Storage Integração de Sistemas Ltda</t>
  </si>
  <si>
    <t>Serviço para Mudança de Endereço da estrutura de proteção de dados da Mooca para a Sede</t>
  </si>
  <si>
    <t>Compra Direta</t>
  </si>
  <si>
    <t>ULISSES PEREIRA DE SOUZA FILHO</t>
  </si>
  <si>
    <t>EVERTON GERALDO DA COSTA</t>
  </si>
  <si>
    <t>8245</t>
  </si>
  <si>
    <t>359.00004363/2023-50</t>
  </si>
  <si>
    <t>Stefanini Consultoria e Assessoria em Informática S/A</t>
  </si>
  <si>
    <t>27/06/2024</t>
  </si>
  <si>
    <t>Apoio Técnico Especializado em Tecnologia da Informação e Comunicação e Suporte Operacional</t>
  </si>
  <si>
    <t>90018/2024</t>
  </si>
  <si>
    <t>YURI BORGHETTI DA SILVA</t>
  </si>
  <si>
    <t>FERNANDO CASSIO FERREIRA</t>
  </si>
  <si>
    <t>8241</t>
  </si>
  <si>
    <t>359.00007191/2023-76</t>
  </si>
  <si>
    <t>Telcabos Telecomunicações e Informatica Ltda</t>
  </si>
  <si>
    <t>14/06/2024</t>
  </si>
  <si>
    <t>Aquisição de Cabeamento Estruturado - Site Backup do TJ-SP</t>
  </si>
  <si>
    <t>90022/2024</t>
  </si>
  <si>
    <t>7974</t>
  </si>
  <si>
    <t>359.00000261/2023-65</t>
  </si>
  <si>
    <t>Instituto de Previdência e Assistência Odontológica Ltda</t>
  </si>
  <si>
    <t>Termo de Renúncia</t>
  </si>
  <si>
    <t>Plano de Saúde - Assistência Odontológica</t>
  </si>
  <si>
    <t>004/2022</t>
  </si>
  <si>
    <t>KATIA PERES MELCHIADES DAVID</t>
  </si>
  <si>
    <t>MARCIA MOREIRA R OLIVEIRA</t>
  </si>
  <si>
    <t>8256</t>
  </si>
  <si>
    <t>359.00007175/2023-83</t>
  </si>
  <si>
    <t>AMM Tecnologia e Serviços de Informática S.A</t>
  </si>
  <si>
    <t>21/06/2024</t>
  </si>
  <si>
    <t>Serviços de Telecomunicações em DWDM (Dense Wavelength Division Multiplexing) PRODESP</t>
  </si>
  <si>
    <t>ANTONIO ALVES DOS SANTOS</t>
  </si>
  <si>
    <t>7987</t>
  </si>
  <si>
    <t>359.00002563/2023-78</t>
  </si>
  <si>
    <t>Empresa de Mineração e Águas Minerais Di Bello Eireli</t>
  </si>
  <si>
    <t>Termo de Encerramento</t>
  </si>
  <si>
    <t>Fornecimento de Água Mineral</t>
  </si>
  <si>
    <t>ALEXANDRE GITTI</t>
  </si>
  <si>
    <t>MILENA BOFF CIAMPI</t>
  </si>
  <si>
    <t>7676</t>
  </si>
  <si>
    <t>001</t>
  </si>
  <si>
    <t>359.00002995/2023-89</t>
  </si>
  <si>
    <t>HCL Technologies Ltd.</t>
  </si>
  <si>
    <t>Termo de Prorrogação</t>
  </si>
  <si>
    <t>Acordo HCL - Produtos e Serviços</t>
  </si>
  <si>
    <t>FABIO MORETH MARIANO</t>
  </si>
  <si>
    <t>7985</t>
  </si>
  <si>
    <t>359.00007353/2023-76</t>
  </si>
  <si>
    <t>Nec Latin America S.A.</t>
  </si>
  <si>
    <t>20/06/2024</t>
  </si>
  <si>
    <t>Manutenção de Switch Director San Cisco MDS 9710</t>
  </si>
  <si>
    <t>090/2022</t>
  </si>
  <si>
    <t>MAURICIO BOUCOS VITALE</t>
  </si>
  <si>
    <t>JACQUELINE APARECIDA C SILVA</t>
  </si>
  <si>
    <t>8013</t>
  </si>
  <si>
    <t>359.00000508/2024-24</t>
  </si>
  <si>
    <t>Yssy Soluções S/A</t>
  </si>
  <si>
    <t>17/06/2024</t>
  </si>
  <si>
    <t>Manutenção de Firewall SONICWALL</t>
  </si>
  <si>
    <t>109/2022</t>
  </si>
  <si>
    <t>JOBSON NUNES DE SOUZA</t>
  </si>
  <si>
    <t>MARCOS JOSE GASPARI</t>
  </si>
  <si>
    <t>7955</t>
  </si>
  <si>
    <t>359.00000813/2023-35</t>
  </si>
  <si>
    <t>Almaviva Solutions S.A.</t>
  </si>
  <si>
    <t>Apoio Técnico Especializado IBM, HCL, RED HAT e LIFERAY</t>
  </si>
  <si>
    <t>078/2022</t>
  </si>
  <si>
    <t>ANTONIO MAURICIO ANDREOLLI</t>
  </si>
  <si>
    <t>ROSALVO CARDOSO DA SILVA NETO</t>
  </si>
  <si>
    <t>7952</t>
  </si>
  <si>
    <t>359.00000833/2023-14</t>
  </si>
  <si>
    <t>Apoio Técnico Especializado ORACLE</t>
  </si>
  <si>
    <t>071/2022</t>
  </si>
  <si>
    <t>20200064</t>
  </si>
  <si>
    <t>007</t>
  </si>
  <si>
    <t>359.00004205/2023-08</t>
  </si>
  <si>
    <t>Hewlett-Packard Brasil Ltda</t>
  </si>
  <si>
    <t>Manutenção de Servidores HP</t>
  </si>
  <si>
    <t>Inexigibilidade</t>
  </si>
  <si>
    <t>art. 30</t>
  </si>
  <si>
    <t>7689</t>
  </si>
  <si>
    <t>005</t>
  </si>
  <si>
    <t>359.00000839/2023-83</t>
  </si>
  <si>
    <t>8021</t>
  </si>
  <si>
    <t>359.00006915/2023-64</t>
  </si>
  <si>
    <t>Eval Tecnologia em Informática Ltda.</t>
  </si>
  <si>
    <t>05/06/2024</t>
  </si>
  <si>
    <t>Suporte Técnico e Manutenção de Equipamentos HSM</t>
  </si>
  <si>
    <t>117/2022</t>
  </si>
  <si>
    <t>7864</t>
  </si>
  <si>
    <t>004</t>
  </si>
  <si>
    <t>359.00001708/2023-13</t>
  </si>
  <si>
    <t>Apoio Técnico Especializado GOOGLE</t>
  </si>
  <si>
    <t>084/2021</t>
  </si>
  <si>
    <t>8212</t>
  </si>
  <si>
    <t>359.00006947/2023-60</t>
  </si>
  <si>
    <t>BMC Software do Brasil Ltda</t>
  </si>
  <si>
    <t>12/06/2024</t>
  </si>
  <si>
    <t>Acordo BMC - Produtos e Serviços</t>
  </si>
  <si>
    <t>7677</t>
  </si>
  <si>
    <t>359.00000783/2023-67</t>
  </si>
  <si>
    <t>Fundação Carlos Alberto Vanzolini</t>
  </si>
  <si>
    <t>Dispensa</t>
  </si>
  <si>
    <t>017/2020</t>
  </si>
  <si>
    <t>art.29 inc.VII Lei 13.303</t>
  </si>
  <si>
    <t>ALEXANDRE DI RAIMO MARCHESE</t>
  </si>
  <si>
    <t>8223</t>
  </si>
  <si>
    <t>359.00002303/2024-83</t>
  </si>
  <si>
    <t>Município de Caraguatatuba</t>
  </si>
  <si>
    <t>Doação de bens do Acessa SP à Prefeitura de Caraguatatuba</t>
  </si>
  <si>
    <t>8224</t>
  </si>
  <si>
    <t>359.00002276/2024-49</t>
  </si>
  <si>
    <t>Município de Ibirá</t>
  </si>
  <si>
    <t>Doação de Bens do Acessa SP à Prefeitura de Ibirá</t>
  </si>
  <si>
    <t>8222</t>
  </si>
  <si>
    <t>359.00002156/2024-41</t>
  </si>
  <si>
    <t>Município de Registro</t>
  </si>
  <si>
    <t>Doação de Bens do Acessa SP à Prefeitura de Registro</t>
  </si>
  <si>
    <t>7976</t>
  </si>
  <si>
    <t>359.00001659/2024-08</t>
  </si>
  <si>
    <t>Very Tecnologia Ltda</t>
  </si>
  <si>
    <t>Apoio Técnico Especializado DYNATRACE</t>
  </si>
  <si>
    <t>063/2022</t>
  </si>
  <si>
    <t>SILVIA HELENA N CAMPANILE</t>
  </si>
  <si>
    <t>CASSIO CHAGAS M DUARTE</t>
  </si>
  <si>
    <t>8057</t>
  </si>
  <si>
    <t>359.00001110/2023-24</t>
  </si>
  <si>
    <t>Trusty Consultores Ltda</t>
  </si>
  <si>
    <t>Manutenção, Suporte e Atendimento help deskem software de gestão de auditoria.Gerência de Auditoria</t>
  </si>
  <si>
    <t>008/2023</t>
  </si>
  <si>
    <t>Art 30 P 3º Inc II e III</t>
  </si>
  <si>
    <t>THAISA MAIRA DEMARTINI FRE</t>
  </si>
  <si>
    <t>NORSON BOTREL NICACIO JUNIOR</t>
  </si>
  <si>
    <t>8232</t>
  </si>
  <si>
    <t>359.00003977/2024-03</t>
  </si>
  <si>
    <t>W.L.S Produções e Eventos LTDA.</t>
  </si>
  <si>
    <t>03/06/2024</t>
  </si>
  <si>
    <t>Patrocínio ao 7º Conexidades - Encontro Nacional de Parceiros Públicos e Privados</t>
  </si>
  <si>
    <t>008/2024</t>
  </si>
  <si>
    <t>30 Da LF 13.303/2016</t>
  </si>
  <si>
    <t>ANDREA GUEDES SOARES</t>
  </si>
  <si>
    <t>MARILIA LINO DE SOUZA</t>
  </si>
  <si>
    <t>8114</t>
  </si>
  <si>
    <t>359.00001358/2023-95</t>
  </si>
  <si>
    <t>B16 Prestadora de Serviços e Consultoria Ltda</t>
  </si>
  <si>
    <t>Termo de Aditamento</t>
  </si>
  <si>
    <t>Revestimento e Pintura da Quadra Poliesportiva da Sede</t>
  </si>
  <si>
    <t>MARCELO BARBOSA</t>
  </si>
  <si>
    <t>LEONARDO RACICKAS</t>
  </si>
  <si>
    <t>7889</t>
  </si>
  <si>
    <t>003</t>
  </si>
  <si>
    <t>359.00005877/2023-22</t>
  </si>
  <si>
    <t>Distribuidora e Armazens Gerais Ceac Eirelli</t>
  </si>
  <si>
    <t>Transporte de Cargas</t>
  </si>
  <si>
    <t>018/2022</t>
  </si>
  <si>
    <t>8228</t>
  </si>
  <si>
    <t>359.00001746/2024-57</t>
  </si>
  <si>
    <t>Município de Arco-Iris</t>
  </si>
  <si>
    <t>Doação de Bens do Acessa SP à Prefeitura Municipal de Arco Íris</t>
  </si>
  <si>
    <t>8226</t>
  </si>
  <si>
    <t>359.00004236/2024-31</t>
  </si>
  <si>
    <t>Maranhão &amp; Menezes Advogados Associados</t>
  </si>
  <si>
    <t>Consultoria Jurídica Especializada nas áreas de Direito Digital e Inovação</t>
  </si>
  <si>
    <t>c inc II art 30 13.303/16</t>
  </si>
  <si>
    <t>MARIANA PADUA MANZANO</t>
  </si>
  <si>
    <t>KELYSTA FERREIRA</t>
  </si>
  <si>
    <t>7672</t>
  </si>
  <si>
    <t>359.00003202/2023-49</t>
  </si>
  <si>
    <t>Certsys Tecnologia da Informação Ltda</t>
  </si>
  <si>
    <t>Termo de Rescisão</t>
  </si>
  <si>
    <t>Operacionalização do Acordo DYNATRACE - PRO.00.7599 - Produtos e Serviços</t>
  </si>
  <si>
    <t>7369</t>
  </si>
  <si>
    <t>359.00004768/2024-79</t>
  </si>
  <si>
    <t>Fadelito Centro de Convivência Infantil S/S Ltda</t>
  </si>
  <si>
    <t>Administração de Centro de Convivência Infantil - CCI</t>
  </si>
  <si>
    <t>7438</t>
  </si>
  <si>
    <t>010</t>
  </si>
  <si>
    <t>359.00006663/2023-73</t>
  </si>
  <si>
    <t>Ziva Tecnologia e Soluções Ltda</t>
  </si>
  <si>
    <t>28/06/2024</t>
  </si>
  <si>
    <t>Manutenção de FIREWALL, para Rede LAN, WLAN e WIFI da CDHU</t>
  </si>
  <si>
    <t>072/2018</t>
  </si>
  <si>
    <t>JOSE CARLOS CALDEIRA DA SILVA</t>
  </si>
  <si>
    <t>7970</t>
  </si>
  <si>
    <t>359.00000119/2023-18</t>
  </si>
  <si>
    <t>Manutenção e Suporte Técnico Nexus 5K 5672UP Data Center</t>
  </si>
  <si>
    <t>065/2022</t>
  </si>
  <si>
    <t>7389</t>
  </si>
  <si>
    <t>009</t>
  </si>
  <si>
    <t>359.00000132/2023-77</t>
  </si>
  <si>
    <t>Transportes - Turismo &amp; Serviços JP Grandino Ltda</t>
  </si>
  <si>
    <t>Transporte de Funcionários Prodesp Sede - Linhas Norte e Sul</t>
  </si>
  <si>
    <t>8188</t>
  </si>
  <si>
    <t>359.00004178/2023-65</t>
  </si>
  <si>
    <t>Works Construções &amp; Serviços Ltda</t>
  </si>
  <si>
    <t>Termo de Redução</t>
  </si>
  <si>
    <t>Serviços de Digitação e Preparação de Dados</t>
  </si>
  <si>
    <t>090/2023</t>
  </si>
  <si>
    <t>SILVIO RODRIGUEZ</t>
  </si>
  <si>
    <t>EDMILSON ALVES DOS SANTOS</t>
  </si>
  <si>
    <t>8189</t>
  </si>
  <si>
    <t>BK Consultoria e Serviços Ltda</t>
  </si>
  <si>
    <t>8234</t>
  </si>
  <si>
    <t>359.00003039/2024-03</t>
  </si>
  <si>
    <t>Thales International Brasil LTDA</t>
  </si>
  <si>
    <t>Acordo Thales - Produtos e Serviços</t>
  </si>
  <si>
    <t>20190045</t>
  </si>
  <si>
    <t>359.00001482/2023-51</t>
  </si>
  <si>
    <t>DLM Consultoria e Informática Ltda</t>
  </si>
  <si>
    <t>Gerenciamento Integrado e Eletrônico de Documentos Públicos</t>
  </si>
  <si>
    <t>018/2019</t>
  </si>
  <si>
    <t>CECILIA ALMEIDA DA NATIVIDADE</t>
  </si>
  <si>
    <t>7926</t>
  </si>
  <si>
    <t>359.00002096/2023-86</t>
  </si>
  <si>
    <t>AVCP Comercial de Produtos e Serviços Ltda</t>
  </si>
  <si>
    <t>Copa (Café e Chá) Poupatempo Sé</t>
  </si>
  <si>
    <t>ANA PAULA VEIGA</t>
  </si>
  <si>
    <t>ANTONIO SOARES VEIGA NETO</t>
  </si>
  <si>
    <t>7959</t>
  </si>
  <si>
    <t>359.00000139/2023-99</t>
  </si>
  <si>
    <t>Roma Café Comércio de Doces e Salgados Ltda</t>
  </si>
  <si>
    <t>Serviço de Lanchonete - Prodesp Sede</t>
  </si>
  <si>
    <t>8026</t>
  </si>
  <si>
    <t>359.00000069/2023-79</t>
  </si>
  <si>
    <t>Babel Publicidade Ltda</t>
  </si>
  <si>
    <t>26/06/2024</t>
  </si>
  <si>
    <t>Serviços de Publicidade</t>
  </si>
  <si>
    <t>001/2022</t>
  </si>
  <si>
    <t>CARLOS ALBERTO J BARREIRA</t>
  </si>
  <si>
    <t>TAMARA SUZANE LOPES</t>
  </si>
  <si>
    <t>8046</t>
  </si>
  <si>
    <t>259.00000006/2023-69</t>
  </si>
  <si>
    <t>Microsoft Informática Ltda</t>
  </si>
  <si>
    <t>13/06/2024</t>
  </si>
  <si>
    <t>Serviços de Suporte Corporativo da Microsoft(Unified Support Services)</t>
  </si>
  <si>
    <t>004/2023</t>
  </si>
  <si>
    <t>Artigo 30, Inciso I 13303</t>
  </si>
  <si>
    <t>20200052</t>
  </si>
  <si>
    <t>359.00006563/2023-47</t>
  </si>
  <si>
    <t>AET Serviços Tecnológicos do Brasil Ltda</t>
  </si>
  <si>
    <t>Suporte Técnico e Subscrição do Bundle Bluex</t>
  </si>
  <si>
    <t>004/2020</t>
  </si>
  <si>
    <t>Lei 13303 Art. 30  Inc I</t>
  </si>
  <si>
    <t>SAULO GABRIEL FERREIRA MARQUES</t>
  </si>
  <si>
    <t>LEANDRO DA SILVA CEARA</t>
  </si>
  <si>
    <t>7736</t>
  </si>
  <si>
    <t>359.00000849/2023-19</t>
  </si>
  <si>
    <t>GBNET Comércio e Serviços de Informática Ltda - ME</t>
  </si>
  <si>
    <t>23/06/2024</t>
  </si>
  <si>
    <t>Sistema de Gestão Integrado de Recursos Humanos - Ambiente WEB</t>
  </si>
  <si>
    <t>063/2020</t>
  </si>
  <si>
    <t>7991</t>
  </si>
  <si>
    <t>359.00006638/2023-90</t>
  </si>
  <si>
    <t>Green4T Soluções TI S/A</t>
  </si>
  <si>
    <t>Manutenção de Salas Cofre ACECO Rittal/Lampertz Tipo B/M</t>
  </si>
  <si>
    <t>084/2022</t>
  </si>
  <si>
    <t>7619</t>
  </si>
  <si>
    <t>359.00006057/2023-58</t>
  </si>
  <si>
    <t>Leistung Comércio e Serviços de Sistemas de Energia Ltda.</t>
  </si>
  <si>
    <t>Manutenção de Nobreak GE - Prodesp Sede</t>
  </si>
  <si>
    <t>006/2020</t>
  </si>
  <si>
    <t>7930</t>
  </si>
  <si>
    <t>359.00003205/2023-82</t>
  </si>
  <si>
    <t>Manutenção de Licença BMC/COMPUWARE - Alta Plataforma</t>
  </si>
  <si>
    <t>008/2022</t>
  </si>
  <si>
    <t>Lei 13303 art 30</t>
  </si>
  <si>
    <t>SANDRA TOMIZAWA SARGACO</t>
  </si>
  <si>
    <t>8037</t>
  </si>
  <si>
    <t>359.00001790/2023-86</t>
  </si>
  <si>
    <t>VS Data Comercio &amp; Distribuição Ltda</t>
  </si>
  <si>
    <t>Operacionalização do Acordo ORACLE - PRO.00.7626 - Produtos e Serviços</t>
  </si>
  <si>
    <t>014/2023</t>
  </si>
  <si>
    <t>CARLOS ALBERTO MATOS</t>
  </si>
  <si>
    <t>7968</t>
  </si>
  <si>
    <t>359.00007335/2023-94</t>
  </si>
  <si>
    <t>Hardlink Informática e Sistemas Ltda - Filial</t>
  </si>
  <si>
    <t>Manutenção e Suporte Técnico do Storage High-End Fujitsu</t>
  </si>
  <si>
    <t>7865</t>
  </si>
  <si>
    <t>359.00002295/2023-94</t>
  </si>
  <si>
    <t>Operacionalização do Acordo GOOGLE - PRO.00.7662 - Produtos e Serviços</t>
  </si>
  <si>
    <t>105/2021</t>
  </si>
  <si>
    <t>MARCIO EDUARDO DE SOUZA</t>
  </si>
  <si>
    <t>7996</t>
  </si>
  <si>
    <t>359.00003965/2023-90</t>
  </si>
  <si>
    <t>Brasoftware Informática Ltda</t>
  </si>
  <si>
    <t>Operacionalização do Acordo MICROSOFT - PRO.00.7409 - Produtos e Serviços</t>
  </si>
  <si>
    <t>092/2022</t>
  </si>
  <si>
    <t>7648</t>
  </si>
  <si>
    <t>359.00001912/2023-34</t>
  </si>
  <si>
    <t>Shopping do Cidadão Serviços e Informática S.A.</t>
  </si>
  <si>
    <t>Operação, Manutenção e Gestão dos Postos Poupatempo - Lote 4</t>
  </si>
  <si>
    <t>008/2020</t>
  </si>
  <si>
    <t>PAULO SERGIO DE ANDRADE</t>
  </si>
  <si>
    <t>PATRICIA HELLEN B TELMO</t>
  </si>
  <si>
    <t>20200059</t>
  </si>
  <si>
    <t>359.00005536/2023-57</t>
  </si>
  <si>
    <t>Objectti Soluções Ltda</t>
  </si>
  <si>
    <t>Operação de AR - Autoridade de Registro</t>
  </si>
  <si>
    <t>011/2020</t>
  </si>
  <si>
    <t>7931</t>
  </si>
  <si>
    <t>359.00000084/2023-17</t>
  </si>
  <si>
    <t>Oracle do Brasil Sistemas Ltda</t>
  </si>
  <si>
    <t>Manutenção e Atualização dos Programas ORACLE</t>
  </si>
  <si>
    <t>009/2022</t>
  </si>
  <si>
    <t>art.30, inciso I</t>
  </si>
  <si>
    <t>RODRIGO GOMES DE MOURA</t>
  </si>
  <si>
    <t>ELIAS PINHEIRO DA SILVA JUNIOR</t>
  </si>
  <si>
    <t>8246</t>
  </si>
  <si>
    <t>Ilha Service Tecnologia e Serviços LTDA</t>
  </si>
  <si>
    <t xml:space="preserve">Relação de Contratos Junho/2024 </t>
  </si>
  <si>
    <t>Rocha Controls Montagem e Serv Espec Sistemas de Segurança Ltda</t>
  </si>
  <si>
    <t>Fornecimento Mat de Infraestrutura Lógica Modular e Física - Modern equip de Rede Backbone Data Center</t>
  </si>
  <si>
    <t>***</t>
  </si>
  <si>
    <t>Disputa Fechada Presencial</t>
  </si>
  <si>
    <t>90021/2024</t>
  </si>
  <si>
    <t>90012/2024</t>
  </si>
  <si>
    <t>Apoio Técnico Espec Attachmate-Microfocus, Intersystems, Unisys, Gestão Proj, Map e Modelagem Processos, RPA - Automação Robótica Processos, Delphi, Moodle e Wordpress</t>
  </si>
  <si>
    <t>058/2020</t>
  </si>
  <si>
    <t>****</t>
  </si>
  <si>
    <t>Apoio Técnico Espec Gestão Operacional dos Proc e da Sistemática de Implementação das Iniciativas Estratégicas da Prodesp junto ao Governo de São Paulo/SP</t>
  </si>
  <si>
    <t>6 dias</t>
  </si>
  <si>
    <t>073/2023</t>
  </si>
  <si>
    <t>028/2020</t>
  </si>
  <si>
    <t>002/2018</t>
  </si>
  <si>
    <t>022/2018</t>
  </si>
  <si>
    <t>047/2022</t>
  </si>
  <si>
    <t>081/2022</t>
  </si>
  <si>
    <t>074/2022</t>
  </si>
  <si>
    <t>8181</t>
  </si>
  <si>
    <t>359.00003973/2023-36</t>
  </si>
  <si>
    <t>Município de Iepê</t>
  </si>
  <si>
    <t>09/04/2024</t>
  </si>
  <si>
    <t>Doação de Bens do Acessa SP à Prefeitura Municipal de Iepê</t>
  </si>
  <si>
    <t>8182</t>
  </si>
  <si>
    <t>359.00004054/2023-80</t>
  </si>
  <si>
    <t>Município de Birigui</t>
  </si>
  <si>
    <t>Doação de Bens do Acessa SP à Prefeitura Municipal de Birigui</t>
  </si>
  <si>
    <t>8175</t>
  </si>
  <si>
    <t>359.00003977/2023-14</t>
  </si>
  <si>
    <t>Município da Estância Turística de Ibitinga</t>
  </si>
  <si>
    <t>Doação de Bens do Acessa SP à Prefeitura Municipal de Ibitinga</t>
  </si>
  <si>
    <t>8173</t>
  </si>
  <si>
    <t>359.00005903/2023-12</t>
  </si>
  <si>
    <t>Município de Dracena</t>
  </si>
  <si>
    <t>Doação de Bens do Acessa à Prefeitura de Dracena</t>
  </si>
  <si>
    <t>8138</t>
  </si>
  <si>
    <t>359.00004657/2023-81</t>
  </si>
  <si>
    <t>Doação de Bens do Acessa SP à Prefeitura de Paranapanema</t>
  </si>
  <si>
    <t>8191</t>
  </si>
  <si>
    <t>359.00005065/2023-87</t>
  </si>
  <si>
    <t>Município de Jahu</t>
  </si>
  <si>
    <t>28/05/2024</t>
  </si>
  <si>
    <t>Doação de Bens do Acessa à Prefeitura Municipal de Jahu</t>
  </si>
  <si>
    <t>8199</t>
  </si>
  <si>
    <t>359.00005187/2023-73</t>
  </si>
  <si>
    <t>Município de Ariranha</t>
  </si>
  <si>
    <t>23/05/2024</t>
  </si>
  <si>
    <t>Doação de Bens do Acessa SP à Prefeitura de Ariranha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</si>
</sst>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Segoe UI"/>
      <family val="2"/>
    </font>
    <font>
      <sz val="11"/>
      <name val="Calibri"/>
      <family val="2"/>
    </font>
    <font>
      <sz val="7"/>
      <color rgb="FF000000"/>
      <name val="Arial"/>
      <family val="2"/>
    </font>
    <font>
      <b/>
      <u/>
      <sz val="14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hair">
        <color rgb="FF000000"/>
      </bottom>
      <diagonal/>
    </border>
    <border>
      <left/>
      <right/>
      <top style="dotted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6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5" fillId="0" borderId="9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4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4" fillId="0" borderId="15" xfId="0" applyNumberFormat="1" applyFont="1" applyFill="1" applyBorder="1" applyAlignment="1">
      <alignment horizontal="center" vertical="center" wrapText="1" readingOrder="1"/>
    </xf>
    <xf numFmtId="0" fontId="1" fillId="0" borderId="16" xfId="0" applyNumberFormat="1" applyFont="1" applyFill="1" applyBorder="1" applyAlignment="1">
      <alignment horizontal="center" vertical="center" wrapText="1" readingOrder="1"/>
    </xf>
    <xf numFmtId="0" fontId="4" fillId="0" borderId="16" xfId="0" applyNumberFormat="1" applyFont="1" applyFill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vertical="top" wrapText="1" readingOrder="1"/>
    </xf>
    <xf numFmtId="0" fontId="5" fillId="0" borderId="16" xfId="0" applyNumberFormat="1" applyFont="1" applyFill="1" applyBorder="1" applyAlignment="1">
      <alignment horizontal="center" vertical="center" wrapText="1" readingOrder="1"/>
    </xf>
    <xf numFmtId="0" fontId="1" fillId="0" borderId="16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 readingOrder="1"/>
    </xf>
    <xf numFmtId="0" fontId="5" fillId="0" borderId="16" xfId="0" applyNumberFormat="1" applyFont="1" applyFill="1" applyBorder="1" applyAlignment="1">
      <alignment horizontal="center" vertical="center" wrapText="1" readingOrder="1"/>
    </xf>
    <xf numFmtId="164" fontId="5" fillId="0" borderId="16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vertical="top" wrapText="1" readingOrder="1"/>
    </xf>
    <xf numFmtId="0" fontId="8" fillId="0" borderId="8" xfId="0" applyNumberFormat="1" applyFont="1" applyFill="1" applyBorder="1" applyAlignment="1">
      <alignment vertical="top" wrapText="1" readingOrder="1"/>
    </xf>
    <xf numFmtId="0" fontId="8" fillId="0" borderId="9" xfId="0" applyNumberFormat="1" applyFont="1" applyFill="1" applyBorder="1" applyAlignment="1">
      <alignment vertical="top" wrapText="1" readingOrder="1"/>
    </xf>
    <xf numFmtId="0" fontId="8" fillId="0" borderId="13" xfId="0" applyNumberFormat="1" applyFont="1" applyFill="1" applyBorder="1" applyAlignment="1">
      <alignment vertical="top" wrapText="1" readingOrder="1"/>
    </xf>
    <xf numFmtId="0" fontId="8" fillId="0" borderId="14" xfId="0" applyNumberFormat="1" applyFont="1" applyFill="1" applyBorder="1" applyAlignment="1">
      <alignment vertical="top" wrapText="1" readingOrder="1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164" fontId="8" fillId="0" borderId="8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165" fontId="8" fillId="0" borderId="8" xfId="0" applyNumberFormat="1" applyFont="1" applyFill="1" applyBorder="1" applyAlignment="1">
      <alignment horizontal="center" vertical="center" wrapText="1" readingOrder="1"/>
    </xf>
    <xf numFmtId="165" fontId="7" fillId="0" borderId="8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 wrapText="1" readingOrder="1"/>
    </xf>
    <xf numFmtId="164" fontId="8" fillId="0" borderId="13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tabSelected="1" workbookViewId="0">
      <pane ySplit="3" topLeftCell="A4" activePane="bottomLeft" state="frozen"/>
      <selection pane="bottomLeft" activeCell="W36" sqref="W36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1.85546875" customWidth="1"/>
    <col min="10" max="10" width="15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" bestFit="1" customWidth="1"/>
    <col min="16" max="16" width="4" customWidth="1"/>
    <col min="17" max="17" width="12.4257812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23"/>
      <c r="C2" s="23"/>
      <c r="D2" s="23"/>
      <c r="E2" s="23"/>
      <c r="F2" s="23"/>
      <c r="I2" s="60" t="s">
        <v>402</v>
      </c>
      <c r="J2" s="23"/>
      <c r="K2" s="23"/>
      <c r="L2" s="23"/>
      <c r="M2" s="23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24" t="s">
        <v>0</v>
      </c>
      <c r="B5" s="25"/>
      <c r="C5" s="4" t="s">
        <v>1</v>
      </c>
      <c r="D5" s="4" t="s">
        <v>2</v>
      </c>
      <c r="E5" s="5" t="s">
        <v>3</v>
      </c>
      <c r="F5" s="26" t="s">
        <v>4</v>
      </c>
      <c r="G5" s="25"/>
      <c r="H5" s="26" t="s">
        <v>5</v>
      </c>
      <c r="I5" s="25"/>
      <c r="J5" s="5" t="s">
        <v>6</v>
      </c>
      <c r="K5" s="4" t="s">
        <v>7</v>
      </c>
      <c r="L5" s="4" t="s">
        <v>8</v>
      </c>
      <c r="M5" s="27" t="s">
        <v>9</v>
      </c>
      <c r="N5" s="25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36">
      <c r="A6" s="18" t="s">
        <v>15</v>
      </c>
      <c r="B6" s="19"/>
      <c r="C6" s="12" t="s">
        <v>16</v>
      </c>
      <c r="D6" s="12" t="s">
        <v>17</v>
      </c>
      <c r="E6" s="7" t="s">
        <v>18</v>
      </c>
      <c r="F6" s="20" t="s">
        <v>19</v>
      </c>
      <c r="G6" s="21"/>
      <c r="H6" s="20" t="s">
        <v>20</v>
      </c>
      <c r="I6" s="21"/>
      <c r="J6" s="7" t="s">
        <v>21</v>
      </c>
      <c r="K6" s="14">
        <v>0</v>
      </c>
      <c r="L6" s="15" t="s">
        <v>405</v>
      </c>
      <c r="M6" s="22">
        <v>0</v>
      </c>
      <c r="N6" s="21"/>
      <c r="O6" s="15"/>
      <c r="P6" s="15"/>
      <c r="Q6" s="15"/>
      <c r="R6" s="7" t="s">
        <v>22</v>
      </c>
      <c r="S6" s="8" t="s">
        <v>23</v>
      </c>
    </row>
    <row r="7" spans="1:19" ht="27">
      <c r="A7" s="18" t="s">
        <v>24</v>
      </c>
      <c r="B7" s="19"/>
      <c r="C7" s="12" t="s">
        <v>16</v>
      </c>
      <c r="D7" s="12" t="s">
        <v>25</v>
      </c>
      <c r="E7" s="7" t="s">
        <v>26</v>
      </c>
      <c r="F7" s="20" t="s">
        <v>19</v>
      </c>
      <c r="G7" s="21"/>
      <c r="H7" s="20" t="s">
        <v>20</v>
      </c>
      <c r="I7" s="21"/>
      <c r="J7" s="7" t="s">
        <v>27</v>
      </c>
      <c r="K7" s="14">
        <v>0</v>
      </c>
      <c r="L7" s="15" t="s">
        <v>405</v>
      </c>
      <c r="M7" s="22">
        <v>0</v>
      </c>
      <c r="N7" s="21"/>
      <c r="O7" s="15"/>
      <c r="P7" s="15"/>
      <c r="Q7" s="15"/>
      <c r="R7" s="7" t="s">
        <v>22</v>
      </c>
      <c r="S7" s="8" t="s">
        <v>23</v>
      </c>
    </row>
    <row r="8" spans="1:19" ht="36">
      <c r="A8" s="18" t="s">
        <v>28</v>
      </c>
      <c r="B8" s="19"/>
      <c r="C8" s="12" t="s">
        <v>16</v>
      </c>
      <c r="D8" s="12" t="s">
        <v>29</v>
      </c>
      <c r="E8" s="7" t="s">
        <v>30</v>
      </c>
      <c r="F8" s="20" t="s">
        <v>31</v>
      </c>
      <c r="G8" s="21"/>
      <c r="H8" s="20" t="s">
        <v>20</v>
      </c>
      <c r="I8" s="21"/>
      <c r="J8" s="7" t="s">
        <v>32</v>
      </c>
      <c r="K8" s="14">
        <v>0</v>
      </c>
      <c r="L8" s="15" t="s">
        <v>405</v>
      </c>
      <c r="M8" s="22">
        <v>0</v>
      </c>
      <c r="N8" s="21"/>
      <c r="O8" s="15"/>
      <c r="P8" s="15"/>
      <c r="Q8" s="15"/>
      <c r="R8" s="7" t="s">
        <v>22</v>
      </c>
      <c r="S8" s="8" t="s">
        <v>23</v>
      </c>
    </row>
    <row r="9" spans="1:19" ht="36">
      <c r="A9" s="18" t="s">
        <v>33</v>
      </c>
      <c r="B9" s="19"/>
      <c r="C9" s="12" t="s">
        <v>16</v>
      </c>
      <c r="D9" s="12" t="s">
        <v>34</v>
      </c>
      <c r="E9" s="7" t="s">
        <v>35</v>
      </c>
      <c r="F9" s="20" t="s">
        <v>19</v>
      </c>
      <c r="G9" s="21"/>
      <c r="H9" s="20" t="s">
        <v>20</v>
      </c>
      <c r="I9" s="21"/>
      <c r="J9" s="7" t="s">
        <v>36</v>
      </c>
      <c r="K9" s="14">
        <v>0</v>
      </c>
      <c r="L9" s="15" t="s">
        <v>405</v>
      </c>
      <c r="M9" s="22">
        <v>0</v>
      </c>
      <c r="N9" s="21"/>
      <c r="O9" s="15"/>
      <c r="P9" s="15"/>
      <c r="Q9" s="15"/>
      <c r="R9" s="7" t="s">
        <v>22</v>
      </c>
      <c r="S9" s="8" t="s">
        <v>23</v>
      </c>
    </row>
    <row r="10" spans="1:19" ht="27">
      <c r="A10" s="18" t="s">
        <v>37</v>
      </c>
      <c r="B10" s="19"/>
      <c r="C10" s="12" t="s">
        <v>16</v>
      </c>
      <c r="D10" s="12" t="s">
        <v>38</v>
      </c>
      <c r="E10" s="7" t="s">
        <v>39</v>
      </c>
      <c r="F10" s="20" t="s">
        <v>40</v>
      </c>
      <c r="G10" s="21"/>
      <c r="H10" s="20" t="s">
        <v>20</v>
      </c>
      <c r="I10" s="21"/>
      <c r="J10" s="7" t="s">
        <v>41</v>
      </c>
      <c r="K10" s="14">
        <v>0</v>
      </c>
      <c r="L10" s="15" t="s">
        <v>405</v>
      </c>
      <c r="M10" s="22">
        <v>0</v>
      </c>
      <c r="N10" s="21"/>
      <c r="O10" s="15"/>
      <c r="P10" s="15"/>
      <c r="Q10" s="15"/>
      <c r="R10" s="7" t="s">
        <v>22</v>
      </c>
      <c r="S10" s="8" t="s">
        <v>23</v>
      </c>
    </row>
    <row r="11" spans="1:19" ht="27">
      <c r="A11" s="18" t="s">
        <v>42</v>
      </c>
      <c r="B11" s="19"/>
      <c r="C11" s="12" t="s">
        <v>16</v>
      </c>
      <c r="D11" s="12" t="s">
        <v>43</v>
      </c>
      <c r="E11" s="7" t="s">
        <v>44</v>
      </c>
      <c r="F11" s="20" t="s">
        <v>19</v>
      </c>
      <c r="G11" s="21"/>
      <c r="H11" s="20" t="s">
        <v>20</v>
      </c>
      <c r="I11" s="21"/>
      <c r="J11" s="7" t="s">
        <v>45</v>
      </c>
      <c r="K11" s="14">
        <v>0</v>
      </c>
      <c r="L11" s="15" t="s">
        <v>405</v>
      </c>
      <c r="M11" s="22">
        <v>0</v>
      </c>
      <c r="N11" s="21"/>
      <c r="O11" s="15"/>
      <c r="P11" s="15"/>
      <c r="Q11" s="15"/>
      <c r="R11" s="7" t="s">
        <v>22</v>
      </c>
      <c r="S11" s="8" t="s">
        <v>23</v>
      </c>
    </row>
    <row r="12" spans="1:19" ht="45">
      <c r="A12" s="18" t="s">
        <v>46</v>
      </c>
      <c r="B12" s="19"/>
      <c r="C12" s="12" t="s">
        <v>16</v>
      </c>
      <c r="D12" s="12" t="s">
        <v>47</v>
      </c>
      <c r="E12" s="7" t="s">
        <v>403</v>
      </c>
      <c r="F12" s="20" t="s">
        <v>48</v>
      </c>
      <c r="G12" s="21"/>
      <c r="H12" s="20" t="s">
        <v>20</v>
      </c>
      <c r="I12" s="21"/>
      <c r="J12" s="7" t="s">
        <v>49</v>
      </c>
      <c r="K12" s="16">
        <f>M12/L12</f>
        <v>9825</v>
      </c>
      <c r="L12" s="15">
        <v>6</v>
      </c>
      <c r="M12" s="22">
        <v>58950</v>
      </c>
      <c r="N12" s="21"/>
      <c r="O12" s="15" t="s">
        <v>50</v>
      </c>
      <c r="P12" s="15" t="s">
        <v>51</v>
      </c>
      <c r="Q12" s="15"/>
      <c r="R12" s="7" t="s">
        <v>52</v>
      </c>
      <c r="S12" s="8" t="s">
        <v>53</v>
      </c>
    </row>
    <row r="13" spans="1:19" ht="27">
      <c r="A13" s="18" t="s">
        <v>54</v>
      </c>
      <c r="B13" s="19"/>
      <c r="C13" s="12" t="s">
        <v>16</v>
      </c>
      <c r="D13" s="12" t="s">
        <v>55</v>
      </c>
      <c r="E13" s="7" t="s">
        <v>56</v>
      </c>
      <c r="F13" s="20" t="s">
        <v>57</v>
      </c>
      <c r="G13" s="21"/>
      <c r="H13" s="20" t="s">
        <v>20</v>
      </c>
      <c r="I13" s="21"/>
      <c r="J13" s="7" t="s">
        <v>58</v>
      </c>
      <c r="K13" s="14">
        <v>0</v>
      </c>
      <c r="L13" s="15" t="s">
        <v>405</v>
      </c>
      <c r="M13" s="22">
        <v>0</v>
      </c>
      <c r="N13" s="21"/>
      <c r="O13" s="15"/>
      <c r="P13" s="15"/>
      <c r="Q13" s="15"/>
      <c r="R13" s="7" t="s">
        <v>22</v>
      </c>
      <c r="S13" s="8" t="s">
        <v>23</v>
      </c>
    </row>
    <row r="14" spans="1:19" ht="27">
      <c r="A14" s="18" t="s">
        <v>59</v>
      </c>
      <c r="B14" s="19"/>
      <c r="C14" s="12" t="s">
        <v>16</v>
      </c>
      <c r="D14" s="12" t="s">
        <v>60</v>
      </c>
      <c r="E14" s="7" t="s">
        <v>61</v>
      </c>
      <c r="F14" s="20" t="s">
        <v>19</v>
      </c>
      <c r="G14" s="21"/>
      <c r="H14" s="20" t="s">
        <v>20</v>
      </c>
      <c r="I14" s="21"/>
      <c r="J14" s="7" t="s">
        <v>62</v>
      </c>
      <c r="K14" s="14">
        <v>0</v>
      </c>
      <c r="L14" s="15" t="s">
        <v>405</v>
      </c>
      <c r="M14" s="22">
        <v>0</v>
      </c>
      <c r="N14" s="21"/>
      <c r="O14" s="15"/>
      <c r="P14" s="15"/>
      <c r="Q14" s="15"/>
      <c r="R14" s="7" t="s">
        <v>22</v>
      </c>
      <c r="S14" s="8" t="s">
        <v>23</v>
      </c>
    </row>
    <row r="15" spans="1:19" ht="27">
      <c r="A15" s="18" t="s">
        <v>63</v>
      </c>
      <c r="B15" s="19"/>
      <c r="C15" s="12" t="s">
        <v>16</v>
      </c>
      <c r="D15" s="12" t="s">
        <v>64</v>
      </c>
      <c r="E15" s="7" t="s">
        <v>65</v>
      </c>
      <c r="F15" s="20" t="s">
        <v>19</v>
      </c>
      <c r="G15" s="21"/>
      <c r="H15" s="20" t="s">
        <v>20</v>
      </c>
      <c r="I15" s="21"/>
      <c r="J15" s="7" t="s">
        <v>66</v>
      </c>
      <c r="K15" s="14">
        <v>0</v>
      </c>
      <c r="L15" s="15" t="s">
        <v>405</v>
      </c>
      <c r="M15" s="22">
        <v>0</v>
      </c>
      <c r="N15" s="21"/>
      <c r="O15" s="15"/>
      <c r="P15" s="15"/>
      <c r="Q15" s="15"/>
      <c r="R15" s="7" t="s">
        <v>22</v>
      </c>
      <c r="S15" s="8" t="s">
        <v>23</v>
      </c>
    </row>
    <row r="16" spans="1:19" ht="27">
      <c r="A16" s="18" t="s">
        <v>67</v>
      </c>
      <c r="B16" s="19"/>
      <c r="C16" s="12" t="s">
        <v>16</v>
      </c>
      <c r="D16" s="12" t="s">
        <v>68</v>
      </c>
      <c r="E16" s="7" t="s">
        <v>69</v>
      </c>
      <c r="F16" s="20" t="s">
        <v>70</v>
      </c>
      <c r="G16" s="21"/>
      <c r="H16" s="20" t="s">
        <v>20</v>
      </c>
      <c r="I16" s="21"/>
      <c r="J16" s="7" t="s">
        <v>71</v>
      </c>
      <c r="K16" s="14">
        <v>0</v>
      </c>
      <c r="L16" s="15" t="s">
        <v>405</v>
      </c>
      <c r="M16" s="22">
        <v>0</v>
      </c>
      <c r="N16" s="21"/>
      <c r="O16" s="15"/>
      <c r="P16" s="15"/>
      <c r="Q16" s="15"/>
      <c r="R16" s="7" t="s">
        <v>22</v>
      </c>
      <c r="S16" s="8" t="s">
        <v>23</v>
      </c>
    </row>
    <row r="17" spans="1:19" ht="27">
      <c r="A17" s="18" t="s">
        <v>72</v>
      </c>
      <c r="B17" s="19"/>
      <c r="C17" s="12" t="s">
        <v>16</v>
      </c>
      <c r="D17" s="12" t="s">
        <v>73</v>
      </c>
      <c r="E17" s="7" t="s">
        <v>74</v>
      </c>
      <c r="F17" s="20" t="s">
        <v>75</v>
      </c>
      <c r="G17" s="21"/>
      <c r="H17" s="20" t="s">
        <v>20</v>
      </c>
      <c r="I17" s="21"/>
      <c r="J17" s="7" t="s">
        <v>76</v>
      </c>
      <c r="K17" s="14">
        <v>0</v>
      </c>
      <c r="L17" s="15" t="s">
        <v>405</v>
      </c>
      <c r="M17" s="22">
        <v>0</v>
      </c>
      <c r="N17" s="21"/>
      <c r="O17" s="15"/>
      <c r="P17" s="15"/>
      <c r="Q17" s="15"/>
      <c r="R17" s="7" t="s">
        <v>22</v>
      </c>
      <c r="S17" s="8" t="s">
        <v>23</v>
      </c>
    </row>
    <row r="18" spans="1:19" ht="45">
      <c r="A18" s="18" t="s">
        <v>77</v>
      </c>
      <c r="B18" s="19"/>
      <c r="C18" s="12" t="s">
        <v>16</v>
      </c>
      <c r="D18" s="12" t="s">
        <v>78</v>
      </c>
      <c r="E18" s="7" t="s">
        <v>79</v>
      </c>
      <c r="F18" s="20" t="s">
        <v>80</v>
      </c>
      <c r="G18" s="21"/>
      <c r="H18" s="20" t="s">
        <v>20</v>
      </c>
      <c r="I18" s="21"/>
      <c r="J18" s="7" t="s">
        <v>404</v>
      </c>
      <c r="K18" s="14">
        <f>M18/L18</f>
        <v>1576666.6666666667</v>
      </c>
      <c r="L18" s="15">
        <v>6</v>
      </c>
      <c r="M18" s="22">
        <v>9460000</v>
      </c>
      <c r="N18" s="21"/>
      <c r="O18" s="15" t="s">
        <v>50</v>
      </c>
      <c r="P18" s="15" t="s">
        <v>408</v>
      </c>
      <c r="Q18" s="15"/>
      <c r="R18" s="7" t="s">
        <v>81</v>
      </c>
      <c r="S18" s="8" t="s">
        <v>53</v>
      </c>
    </row>
    <row r="19" spans="1:19" ht="27">
      <c r="A19" s="18" t="s">
        <v>82</v>
      </c>
      <c r="B19" s="19"/>
      <c r="C19" s="12" t="s">
        <v>83</v>
      </c>
      <c r="D19" s="12" t="s">
        <v>84</v>
      </c>
      <c r="E19" s="7" t="s">
        <v>85</v>
      </c>
      <c r="F19" s="20" t="s">
        <v>57</v>
      </c>
      <c r="G19" s="21"/>
      <c r="H19" s="20" t="s">
        <v>86</v>
      </c>
      <c r="I19" s="21"/>
      <c r="J19" s="7" t="s">
        <v>87</v>
      </c>
      <c r="K19" s="14" t="s">
        <v>405</v>
      </c>
      <c r="L19" s="15" t="s">
        <v>405</v>
      </c>
      <c r="M19" s="22" t="s">
        <v>405</v>
      </c>
      <c r="N19" s="21"/>
      <c r="O19" s="15" t="s">
        <v>50</v>
      </c>
      <c r="P19" s="15" t="s">
        <v>88</v>
      </c>
      <c r="Q19" s="15"/>
      <c r="R19" s="7" t="s">
        <v>22</v>
      </c>
      <c r="S19" s="8" t="s">
        <v>89</v>
      </c>
    </row>
    <row r="20" spans="1:19" ht="45">
      <c r="A20" s="18" t="s">
        <v>90</v>
      </c>
      <c r="B20" s="19"/>
      <c r="C20" s="12" t="s">
        <v>16</v>
      </c>
      <c r="D20" s="12" t="s">
        <v>91</v>
      </c>
      <c r="E20" s="7" t="s">
        <v>92</v>
      </c>
      <c r="F20" s="20" t="s">
        <v>31</v>
      </c>
      <c r="G20" s="21"/>
      <c r="H20" s="20" t="s">
        <v>20</v>
      </c>
      <c r="I20" s="21"/>
      <c r="J20" s="7" t="s">
        <v>93</v>
      </c>
      <c r="K20" s="14">
        <v>8275.4699999999993</v>
      </c>
      <c r="L20" s="15">
        <v>6</v>
      </c>
      <c r="M20" s="22">
        <v>49652.86</v>
      </c>
      <c r="N20" s="21"/>
      <c r="O20" s="15" t="s">
        <v>94</v>
      </c>
      <c r="P20" s="15"/>
      <c r="Q20" s="15"/>
      <c r="R20" s="7" t="s">
        <v>95</v>
      </c>
      <c r="S20" s="8" t="s">
        <v>96</v>
      </c>
    </row>
    <row r="21" spans="1:19" ht="54">
      <c r="A21" s="18" t="s">
        <v>97</v>
      </c>
      <c r="B21" s="19"/>
      <c r="C21" s="12" t="s">
        <v>16</v>
      </c>
      <c r="D21" s="12" t="s">
        <v>98</v>
      </c>
      <c r="E21" s="7" t="s">
        <v>99</v>
      </c>
      <c r="F21" s="20" t="s">
        <v>100</v>
      </c>
      <c r="G21" s="21"/>
      <c r="H21" s="20" t="s">
        <v>20</v>
      </c>
      <c r="I21" s="21"/>
      <c r="J21" s="7" t="s">
        <v>101</v>
      </c>
      <c r="K21" s="16">
        <f>M21/L21</f>
        <v>4715031.24</v>
      </c>
      <c r="L21" s="15">
        <v>12</v>
      </c>
      <c r="M21" s="22">
        <v>56580374.880000003</v>
      </c>
      <c r="N21" s="21"/>
      <c r="O21" s="15" t="s">
        <v>50</v>
      </c>
      <c r="P21" s="15" t="s">
        <v>102</v>
      </c>
      <c r="Q21" s="15"/>
      <c r="R21" s="7" t="s">
        <v>103</v>
      </c>
      <c r="S21" s="8" t="s">
        <v>104</v>
      </c>
    </row>
    <row r="22" spans="1:19" ht="36">
      <c r="A22" s="18" t="s">
        <v>105</v>
      </c>
      <c r="B22" s="19"/>
      <c r="C22" s="12" t="s">
        <v>16</v>
      </c>
      <c r="D22" s="12" t="s">
        <v>106</v>
      </c>
      <c r="E22" s="7" t="s">
        <v>107</v>
      </c>
      <c r="F22" s="20" t="s">
        <v>108</v>
      </c>
      <c r="G22" s="21"/>
      <c r="H22" s="20" t="s">
        <v>20</v>
      </c>
      <c r="I22" s="21"/>
      <c r="J22" s="7" t="s">
        <v>109</v>
      </c>
      <c r="K22" s="14">
        <v>399992.65</v>
      </c>
      <c r="L22" s="15">
        <v>4</v>
      </c>
      <c r="M22" s="22">
        <v>1599970.6</v>
      </c>
      <c r="N22" s="21"/>
      <c r="O22" s="15" t="s">
        <v>50</v>
      </c>
      <c r="P22" s="15" t="s">
        <v>110</v>
      </c>
      <c r="Q22" s="15"/>
      <c r="R22" s="7" t="s">
        <v>52</v>
      </c>
      <c r="S22" s="8" t="s">
        <v>53</v>
      </c>
    </row>
    <row r="23" spans="1:19" ht="45">
      <c r="A23" s="18" t="s">
        <v>111</v>
      </c>
      <c r="B23" s="19"/>
      <c r="C23" s="12" t="s">
        <v>83</v>
      </c>
      <c r="D23" s="12" t="s">
        <v>112</v>
      </c>
      <c r="E23" s="7" t="s">
        <v>113</v>
      </c>
      <c r="F23" s="20" t="s">
        <v>80</v>
      </c>
      <c r="G23" s="21"/>
      <c r="H23" s="20" t="s">
        <v>114</v>
      </c>
      <c r="I23" s="21"/>
      <c r="J23" s="7" t="s">
        <v>115</v>
      </c>
      <c r="K23" s="14" t="s">
        <v>405</v>
      </c>
      <c r="L23" s="15" t="s">
        <v>405</v>
      </c>
      <c r="M23" s="22" t="s">
        <v>405</v>
      </c>
      <c r="N23" s="21"/>
      <c r="O23" s="15" t="s">
        <v>406</v>
      </c>
      <c r="P23" s="15" t="s">
        <v>116</v>
      </c>
      <c r="Q23" s="15"/>
      <c r="R23" s="7" t="s">
        <v>117</v>
      </c>
      <c r="S23" s="8" t="s">
        <v>118</v>
      </c>
    </row>
    <row r="24" spans="1:19" ht="45">
      <c r="A24" s="18" t="s">
        <v>119</v>
      </c>
      <c r="B24" s="19"/>
      <c r="C24" s="12" t="s">
        <v>16</v>
      </c>
      <c r="D24" s="12" t="s">
        <v>120</v>
      </c>
      <c r="E24" s="7" t="s">
        <v>121</v>
      </c>
      <c r="F24" s="20" t="s">
        <v>122</v>
      </c>
      <c r="G24" s="21"/>
      <c r="H24" s="20" t="s">
        <v>20</v>
      </c>
      <c r="I24" s="21"/>
      <c r="J24" s="7" t="s">
        <v>123</v>
      </c>
      <c r="K24" s="14">
        <v>36666.67</v>
      </c>
      <c r="L24" s="15">
        <v>30</v>
      </c>
      <c r="M24" s="22">
        <v>1100000</v>
      </c>
      <c r="N24" s="21"/>
      <c r="O24" s="15" t="s">
        <v>50</v>
      </c>
      <c r="P24" s="15" t="s">
        <v>407</v>
      </c>
      <c r="Q24" s="15"/>
      <c r="R24" s="7" t="s">
        <v>52</v>
      </c>
      <c r="S24" s="8" t="s">
        <v>124</v>
      </c>
    </row>
    <row r="25" spans="1:19" ht="36">
      <c r="A25" s="18" t="s">
        <v>125</v>
      </c>
      <c r="B25" s="19"/>
      <c r="C25" s="12" t="s">
        <v>83</v>
      </c>
      <c r="D25" s="12" t="s">
        <v>126</v>
      </c>
      <c r="E25" s="7" t="s">
        <v>127</v>
      </c>
      <c r="F25" s="20" t="s">
        <v>70</v>
      </c>
      <c r="G25" s="21"/>
      <c r="H25" s="20" t="s">
        <v>128</v>
      </c>
      <c r="I25" s="21"/>
      <c r="J25" s="7" t="s">
        <v>129</v>
      </c>
      <c r="K25" s="15" t="s">
        <v>405</v>
      </c>
      <c r="L25" s="15" t="s">
        <v>405</v>
      </c>
      <c r="M25" s="20" t="s">
        <v>405</v>
      </c>
      <c r="N25" s="21"/>
      <c r="O25" s="15" t="s">
        <v>94</v>
      </c>
      <c r="P25" s="15"/>
      <c r="Q25" s="15"/>
      <c r="R25" s="7" t="s">
        <v>130</v>
      </c>
      <c r="S25" s="8" t="s">
        <v>131</v>
      </c>
    </row>
    <row r="26" spans="1:19" ht="27">
      <c r="A26" s="18" t="s">
        <v>132</v>
      </c>
      <c r="B26" s="19"/>
      <c r="C26" s="12" t="s">
        <v>133</v>
      </c>
      <c r="D26" s="12" t="s">
        <v>134</v>
      </c>
      <c r="E26" s="7" t="s">
        <v>135</v>
      </c>
      <c r="F26" s="20" t="s">
        <v>75</v>
      </c>
      <c r="G26" s="21"/>
      <c r="H26" s="20" t="s">
        <v>136</v>
      </c>
      <c r="I26" s="21"/>
      <c r="J26" s="7" t="s">
        <v>137</v>
      </c>
      <c r="K26" s="15" t="s">
        <v>405</v>
      </c>
      <c r="L26" s="15">
        <v>12</v>
      </c>
      <c r="M26" s="20" t="s">
        <v>405</v>
      </c>
      <c r="N26" s="21"/>
      <c r="O26" s="15"/>
      <c r="P26" s="15"/>
      <c r="Q26" s="15"/>
      <c r="R26" s="7" t="s">
        <v>138</v>
      </c>
      <c r="S26" s="8"/>
    </row>
    <row r="27" spans="1:19" ht="27">
      <c r="A27" s="18" t="s">
        <v>139</v>
      </c>
      <c r="B27" s="19"/>
      <c r="C27" s="12" t="s">
        <v>133</v>
      </c>
      <c r="D27" s="12" t="s">
        <v>140</v>
      </c>
      <c r="E27" s="7" t="s">
        <v>141</v>
      </c>
      <c r="F27" s="20" t="s">
        <v>142</v>
      </c>
      <c r="G27" s="21"/>
      <c r="H27" s="20" t="s">
        <v>86</v>
      </c>
      <c r="I27" s="21"/>
      <c r="J27" s="7" t="s">
        <v>143</v>
      </c>
      <c r="K27" s="14" t="s">
        <v>405</v>
      </c>
      <c r="L27" s="15" t="s">
        <v>405</v>
      </c>
      <c r="M27" s="22" t="s">
        <v>405</v>
      </c>
      <c r="N27" s="21"/>
      <c r="O27" s="15" t="s">
        <v>50</v>
      </c>
      <c r="P27" s="15" t="s">
        <v>144</v>
      </c>
      <c r="Q27" s="15"/>
      <c r="R27" s="7" t="s">
        <v>145</v>
      </c>
      <c r="S27" s="8" t="s">
        <v>146</v>
      </c>
    </row>
    <row r="28" spans="1:19" ht="27">
      <c r="A28" s="18" t="s">
        <v>147</v>
      </c>
      <c r="B28" s="19"/>
      <c r="C28" s="12" t="s">
        <v>133</v>
      </c>
      <c r="D28" s="12" t="s">
        <v>148</v>
      </c>
      <c r="E28" s="7" t="s">
        <v>149</v>
      </c>
      <c r="F28" s="20" t="s">
        <v>150</v>
      </c>
      <c r="G28" s="21"/>
      <c r="H28" s="20" t="s">
        <v>114</v>
      </c>
      <c r="I28" s="21"/>
      <c r="J28" s="7" t="s">
        <v>151</v>
      </c>
      <c r="K28" s="14" t="s">
        <v>405</v>
      </c>
      <c r="L28" s="15" t="s">
        <v>405</v>
      </c>
      <c r="M28" s="22" t="s">
        <v>405</v>
      </c>
      <c r="N28" s="21"/>
      <c r="O28" s="15" t="s">
        <v>50</v>
      </c>
      <c r="P28" s="15" t="s">
        <v>152</v>
      </c>
      <c r="Q28" s="15"/>
      <c r="R28" s="7" t="s">
        <v>153</v>
      </c>
      <c r="S28" s="8" t="s">
        <v>154</v>
      </c>
    </row>
    <row r="29" spans="1:19" ht="27">
      <c r="A29" s="18" t="s">
        <v>155</v>
      </c>
      <c r="B29" s="19"/>
      <c r="C29" s="12" t="s">
        <v>83</v>
      </c>
      <c r="D29" s="12" t="s">
        <v>156</v>
      </c>
      <c r="E29" s="7" t="s">
        <v>157</v>
      </c>
      <c r="F29" s="20" t="s">
        <v>70</v>
      </c>
      <c r="G29" s="21"/>
      <c r="H29" s="20" t="s">
        <v>86</v>
      </c>
      <c r="I29" s="21"/>
      <c r="J29" s="7" t="s">
        <v>158</v>
      </c>
      <c r="K29" s="15" t="s">
        <v>405</v>
      </c>
      <c r="L29" s="15" t="s">
        <v>405</v>
      </c>
      <c r="M29" s="22" t="s">
        <v>405</v>
      </c>
      <c r="N29" s="21"/>
      <c r="O29" s="15" t="s">
        <v>50</v>
      </c>
      <c r="P29" s="15" t="s">
        <v>159</v>
      </c>
      <c r="Q29" s="15"/>
      <c r="R29" s="7" t="s">
        <v>160</v>
      </c>
      <c r="S29" s="8" t="s">
        <v>161</v>
      </c>
    </row>
    <row r="30" spans="1:19" ht="27">
      <c r="A30" s="18" t="s">
        <v>162</v>
      </c>
      <c r="B30" s="19"/>
      <c r="C30" s="12" t="s">
        <v>83</v>
      </c>
      <c r="D30" s="12" t="s">
        <v>163</v>
      </c>
      <c r="E30" s="7" t="s">
        <v>157</v>
      </c>
      <c r="F30" s="20" t="s">
        <v>70</v>
      </c>
      <c r="G30" s="21"/>
      <c r="H30" s="20" t="s">
        <v>86</v>
      </c>
      <c r="I30" s="21"/>
      <c r="J30" s="7" t="s">
        <v>164</v>
      </c>
      <c r="K30" s="15" t="s">
        <v>405</v>
      </c>
      <c r="L30" s="15" t="s">
        <v>405</v>
      </c>
      <c r="M30" s="22" t="s">
        <v>405</v>
      </c>
      <c r="N30" s="21"/>
      <c r="O30" s="15" t="s">
        <v>50</v>
      </c>
      <c r="P30" s="15" t="s">
        <v>165</v>
      </c>
      <c r="Q30" s="15"/>
      <c r="R30" s="7" t="s">
        <v>160</v>
      </c>
      <c r="S30" s="8" t="s">
        <v>161</v>
      </c>
    </row>
    <row r="31" spans="1:19" ht="27">
      <c r="A31" s="18" t="s">
        <v>166</v>
      </c>
      <c r="B31" s="19"/>
      <c r="C31" s="12" t="s">
        <v>167</v>
      </c>
      <c r="D31" s="12" t="s">
        <v>168</v>
      </c>
      <c r="E31" s="7" t="s">
        <v>169</v>
      </c>
      <c r="F31" s="20" t="s">
        <v>142</v>
      </c>
      <c r="G31" s="21"/>
      <c r="H31" s="20" t="s">
        <v>86</v>
      </c>
      <c r="I31" s="21"/>
      <c r="J31" s="7" t="s">
        <v>170</v>
      </c>
      <c r="K31" s="14" t="s">
        <v>405</v>
      </c>
      <c r="L31" s="15" t="s">
        <v>405</v>
      </c>
      <c r="M31" s="22" t="s">
        <v>405</v>
      </c>
      <c r="N31" s="21"/>
      <c r="O31" s="15" t="s">
        <v>171</v>
      </c>
      <c r="P31" s="15" t="s">
        <v>353</v>
      </c>
      <c r="Q31" s="15" t="s">
        <v>172</v>
      </c>
      <c r="R31" s="7" t="s">
        <v>145</v>
      </c>
      <c r="S31" s="8" t="s">
        <v>146</v>
      </c>
    </row>
    <row r="32" spans="1:19" ht="90">
      <c r="A32" s="18" t="s">
        <v>173</v>
      </c>
      <c r="B32" s="19"/>
      <c r="C32" s="12" t="s">
        <v>174</v>
      </c>
      <c r="D32" s="12" t="s">
        <v>175</v>
      </c>
      <c r="E32" s="17" t="s">
        <v>157</v>
      </c>
      <c r="F32" s="20" t="s">
        <v>75</v>
      </c>
      <c r="G32" s="21"/>
      <c r="H32" s="20" t="s">
        <v>86</v>
      </c>
      <c r="I32" s="21"/>
      <c r="J32" s="7" t="s">
        <v>409</v>
      </c>
      <c r="K32" s="15" t="s">
        <v>405</v>
      </c>
      <c r="L32" s="15" t="s">
        <v>405</v>
      </c>
      <c r="M32" s="22" t="s">
        <v>405</v>
      </c>
      <c r="N32" s="21"/>
      <c r="O32" s="15" t="s">
        <v>50</v>
      </c>
      <c r="P32" s="15" t="s">
        <v>410</v>
      </c>
      <c r="Q32" s="15"/>
      <c r="R32" s="7" t="s">
        <v>160</v>
      </c>
      <c r="S32" s="8" t="s">
        <v>161</v>
      </c>
    </row>
    <row r="33" spans="1:19" ht="27">
      <c r="A33" s="18" t="s">
        <v>176</v>
      </c>
      <c r="B33" s="19"/>
      <c r="C33" s="12" t="s">
        <v>133</v>
      </c>
      <c r="D33" s="12" t="s">
        <v>177</v>
      </c>
      <c r="E33" s="7" t="s">
        <v>178</v>
      </c>
      <c r="F33" s="20" t="s">
        <v>179</v>
      </c>
      <c r="G33" s="21"/>
      <c r="H33" s="20" t="s">
        <v>86</v>
      </c>
      <c r="I33" s="21"/>
      <c r="J33" s="7" t="s">
        <v>180</v>
      </c>
      <c r="K33" s="14" t="s">
        <v>405</v>
      </c>
      <c r="L33" s="15" t="s">
        <v>405</v>
      </c>
      <c r="M33" s="22" t="s">
        <v>405</v>
      </c>
      <c r="N33" s="21"/>
      <c r="O33" s="15" t="s">
        <v>50</v>
      </c>
      <c r="P33" s="15" t="s">
        <v>181</v>
      </c>
      <c r="Q33" s="15"/>
      <c r="R33" s="7" t="s">
        <v>145</v>
      </c>
      <c r="S33" s="8" t="s">
        <v>146</v>
      </c>
    </row>
    <row r="34" spans="1:19" ht="27">
      <c r="A34" s="18" t="s">
        <v>182</v>
      </c>
      <c r="B34" s="19"/>
      <c r="C34" s="12" t="s">
        <v>183</v>
      </c>
      <c r="D34" s="12" t="s">
        <v>184</v>
      </c>
      <c r="E34" s="7" t="s">
        <v>157</v>
      </c>
      <c r="F34" s="20" t="s">
        <v>70</v>
      </c>
      <c r="G34" s="21"/>
      <c r="H34" s="20" t="s">
        <v>86</v>
      </c>
      <c r="I34" s="21"/>
      <c r="J34" s="7" t="s">
        <v>185</v>
      </c>
      <c r="K34" s="14" t="s">
        <v>405</v>
      </c>
      <c r="L34" s="15" t="s">
        <v>405</v>
      </c>
      <c r="M34" s="22" t="s">
        <v>405</v>
      </c>
      <c r="N34" s="21"/>
      <c r="O34" s="15" t="s">
        <v>50</v>
      </c>
      <c r="P34" s="15" t="s">
        <v>186</v>
      </c>
      <c r="Q34" s="15"/>
      <c r="R34" s="7" t="s">
        <v>160</v>
      </c>
      <c r="S34" s="8" t="s">
        <v>161</v>
      </c>
    </row>
    <row r="35" spans="1:19" ht="27">
      <c r="A35" s="18" t="s">
        <v>187</v>
      </c>
      <c r="B35" s="19"/>
      <c r="C35" s="12" t="s">
        <v>16</v>
      </c>
      <c r="D35" s="12" t="s">
        <v>188</v>
      </c>
      <c r="E35" s="7" t="s">
        <v>189</v>
      </c>
      <c r="F35" s="20" t="s">
        <v>190</v>
      </c>
      <c r="G35" s="21"/>
      <c r="H35" s="20" t="s">
        <v>20</v>
      </c>
      <c r="I35" s="21"/>
      <c r="J35" s="7" t="s">
        <v>191</v>
      </c>
      <c r="K35" s="15" t="s">
        <v>405</v>
      </c>
      <c r="L35" s="15">
        <v>60</v>
      </c>
      <c r="M35" s="20" t="s">
        <v>411</v>
      </c>
      <c r="N35" s="21"/>
      <c r="O35" s="15"/>
      <c r="P35" s="15"/>
      <c r="Q35" s="15"/>
      <c r="R35" s="7" t="s">
        <v>138</v>
      </c>
      <c r="S35" s="8"/>
    </row>
    <row r="36" spans="1:19" ht="72">
      <c r="A36" s="18" t="s">
        <v>192</v>
      </c>
      <c r="B36" s="19"/>
      <c r="C36" s="12" t="s">
        <v>167</v>
      </c>
      <c r="D36" s="12" t="s">
        <v>193</v>
      </c>
      <c r="E36" s="17" t="s">
        <v>194</v>
      </c>
      <c r="F36" s="20" t="s">
        <v>190</v>
      </c>
      <c r="G36" s="21"/>
      <c r="H36" s="20" t="s">
        <v>86</v>
      </c>
      <c r="I36" s="21"/>
      <c r="J36" s="7" t="s">
        <v>412</v>
      </c>
      <c r="K36" s="14">
        <v>993467.46</v>
      </c>
      <c r="L36" s="15">
        <v>12</v>
      </c>
      <c r="M36" s="22">
        <v>11921609.5</v>
      </c>
      <c r="N36" s="21"/>
      <c r="O36" s="15" t="s">
        <v>195</v>
      </c>
      <c r="P36" s="15" t="s">
        <v>196</v>
      </c>
      <c r="Q36" s="15" t="s">
        <v>197</v>
      </c>
      <c r="R36" s="7" t="s">
        <v>198</v>
      </c>
      <c r="S36" s="8" t="s">
        <v>161</v>
      </c>
    </row>
    <row r="37" spans="1:19" ht="27">
      <c r="A37" s="18" t="s">
        <v>199</v>
      </c>
      <c r="B37" s="19"/>
      <c r="C37" s="12" t="s">
        <v>16</v>
      </c>
      <c r="D37" s="12" t="s">
        <v>200</v>
      </c>
      <c r="E37" s="7" t="s">
        <v>201</v>
      </c>
      <c r="F37" s="20" t="s">
        <v>19</v>
      </c>
      <c r="G37" s="21"/>
      <c r="H37" s="20" t="s">
        <v>20</v>
      </c>
      <c r="I37" s="21"/>
      <c r="J37" s="7" t="s">
        <v>202</v>
      </c>
      <c r="K37" s="14">
        <v>0</v>
      </c>
      <c r="L37" s="15" t="s">
        <v>405</v>
      </c>
      <c r="M37" s="22">
        <v>0</v>
      </c>
      <c r="N37" s="21"/>
      <c r="O37" s="15"/>
      <c r="P37" s="15"/>
      <c r="Q37" s="15"/>
      <c r="R37" s="7" t="s">
        <v>22</v>
      </c>
      <c r="S37" s="8" t="s">
        <v>23</v>
      </c>
    </row>
    <row r="38" spans="1:19" ht="27">
      <c r="A38" s="18" t="s">
        <v>203</v>
      </c>
      <c r="B38" s="19"/>
      <c r="C38" s="12" t="s">
        <v>16</v>
      </c>
      <c r="D38" s="12" t="s">
        <v>204</v>
      </c>
      <c r="E38" s="7" t="s">
        <v>205</v>
      </c>
      <c r="F38" s="20" t="s">
        <v>70</v>
      </c>
      <c r="G38" s="21"/>
      <c r="H38" s="20" t="s">
        <v>20</v>
      </c>
      <c r="I38" s="21"/>
      <c r="J38" s="7" t="s">
        <v>206</v>
      </c>
      <c r="K38" s="14">
        <v>0</v>
      </c>
      <c r="L38" s="15" t="s">
        <v>405</v>
      </c>
      <c r="M38" s="22">
        <v>0</v>
      </c>
      <c r="N38" s="21"/>
      <c r="O38" s="15"/>
      <c r="P38" s="15"/>
      <c r="Q38" s="15"/>
      <c r="R38" s="7" t="s">
        <v>22</v>
      </c>
      <c r="S38" s="8" t="s">
        <v>23</v>
      </c>
    </row>
    <row r="39" spans="1:19" ht="27">
      <c r="A39" s="18" t="s">
        <v>207</v>
      </c>
      <c r="B39" s="19"/>
      <c r="C39" s="12" t="s">
        <v>16</v>
      </c>
      <c r="D39" s="12" t="s">
        <v>208</v>
      </c>
      <c r="E39" s="7" t="s">
        <v>209</v>
      </c>
      <c r="F39" s="20" t="s">
        <v>142</v>
      </c>
      <c r="G39" s="21"/>
      <c r="H39" s="20" t="s">
        <v>20</v>
      </c>
      <c r="I39" s="21"/>
      <c r="J39" s="7" t="s">
        <v>210</v>
      </c>
      <c r="K39" s="14">
        <v>0</v>
      </c>
      <c r="L39" s="15" t="s">
        <v>405</v>
      </c>
      <c r="M39" s="22">
        <v>0</v>
      </c>
      <c r="N39" s="21"/>
      <c r="O39" s="15"/>
      <c r="P39" s="15"/>
      <c r="Q39" s="15"/>
      <c r="R39" s="7" t="s">
        <v>22</v>
      </c>
      <c r="S39" s="8" t="s">
        <v>23</v>
      </c>
    </row>
    <row r="40" spans="1:19" ht="27">
      <c r="A40" s="18" t="s">
        <v>211</v>
      </c>
      <c r="B40" s="19"/>
      <c r="C40" s="12" t="s">
        <v>133</v>
      </c>
      <c r="D40" s="12" t="s">
        <v>212</v>
      </c>
      <c r="E40" s="7" t="s">
        <v>213</v>
      </c>
      <c r="F40" s="20" t="s">
        <v>80</v>
      </c>
      <c r="G40" s="21"/>
      <c r="H40" s="20" t="s">
        <v>86</v>
      </c>
      <c r="I40" s="21"/>
      <c r="J40" s="7" t="s">
        <v>214</v>
      </c>
      <c r="K40" s="16">
        <f>M40/L40</f>
        <v>18281.666666666668</v>
      </c>
      <c r="L40" s="15">
        <v>24</v>
      </c>
      <c r="M40" s="22">
        <v>438760</v>
      </c>
      <c r="N40" s="21"/>
      <c r="O40" s="15" t="s">
        <v>50</v>
      </c>
      <c r="P40" s="15" t="s">
        <v>215</v>
      </c>
      <c r="Q40" s="15"/>
      <c r="R40" s="7" t="s">
        <v>216</v>
      </c>
      <c r="S40" s="8" t="s">
        <v>217</v>
      </c>
    </row>
    <row r="41" spans="1:19" ht="54">
      <c r="A41" s="18" t="s">
        <v>218</v>
      </c>
      <c r="B41" s="19"/>
      <c r="C41" s="12" t="s">
        <v>133</v>
      </c>
      <c r="D41" s="12" t="s">
        <v>219</v>
      </c>
      <c r="E41" s="7" t="s">
        <v>220</v>
      </c>
      <c r="F41" s="20" t="s">
        <v>108</v>
      </c>
      <c r="G41" s="21"/>
      <c r="H41" s="20" t="s">
        <v>86</v>
      </c>
      <c r="I41" s="21"/>
      <c r="J41" s="7" t="s">
        <v>221</v>
      </c>
      <c r="K41" s="14" t="s">
        <v>405</v>
      </c>
      <c r="L41" s="15" t="s">
        <v>405</v>
      </c>
      <c r="M41" s="22" t="s">
        <v>405</v>
      </c>
      <c r="N41" s="21"/>
      <c r="O41" s="15" t="s">
        <v>171</v>
      </c>
      <c r="P41" s="15" t="s">
        <v>222</v>
      </c>
      <c r="Q41" s="15" t="s">
        <v>223</v>
      </c>
      <c r="R41" s="7" t="s">
        <v>224</v>
      </c>
      <c r="S41" s="8" t="s">
        <v>225</v>
      </c>
    </row>
    <row r="42" spans="1:19" ht="36">
      <c r="A42" s="18" t="s">
        <v>226</v>
      </c>
      <c r="B42" s="19"/>
      <c r="C42" s="12" t="s">
        <v>16</v>
      </c>
      <c r="D42" s="12" t="s">
        <v>227</v>
      </c>
      <c r="E42" s="7" t="s">
        <v>228</v>
      </c>
      <c r="F42" s="20" t="s">
        <v>229</v>
      </c>
      <c r="G42" s="21"/>
      <c r="H42" s="20" t="s">
        <v>20</v>
      </c>
      <c r="I42" s="21"/>
      <c r="J42" s="7" t="s">
        <v>230</v>
      </c>
      <c r="K42" s="15" t="s">
        <v>405</v>
      </c>
      <c r="L42" s="15" t="s">
        <v>413</v>
      </c>
      <c r="M42" s="22">
        <v>110000</v>
      </c>
      <c r="N42" s="21"/>
      <c r="O42" s="15" t="s">
        <v>171</v>
      </c>
      <c r="P42" s="15" t="s">
        <v>231</v>
      </c>
      <c r="Q42" s="15" t="s">
        <v>232</v>
      </c>
      <c r="R42" s="7" t="s">
        <v>233</v>
      </c>
      <c r="S42" s="8" t="s">
        <v>234</v>
      </c>
    </row>
    <row r="43" spans="1:19" ht="36">
      <c r="A43" s="18" t="s">
        <v>235</v>
      </c>
      <c r="B43" s="19"/>
      <c r="C43" s="12" t="s">
        <v>133</v>
      </c>
      <c r="D43" s="12" t="s">
        <v>236</v>
      </c>
      <c r="E43" s="7" t="s">
        <v>237</v>
      </c>
      <c r="F43" s="20" t="s">
        <v>80</v>
      </c>
      <c r="G43" s="21"/>
      <c r="H43" s="20" t="s">
        <v>238</v>
      </c>
      <c r="I43" s="21"/>
      <c r="J43" s="7" t="s">
        <v>239</v>
      </c>
      <c r="K43" s="14" t="s">
        <v>405</v>
      </c>
      <c r="L43" s="15" t="s">
        <v>405</v>
      </c>
      <c r="M43" s="22">
        <v>13494</v>
      </c>
      <c r="N43" s="21"/>
      <c r="O43" s="15" t="s">
        <v>50</v>
      </c>
      <c r="P43" s="15" t="s">
        <v>414</v>
      </c>
      <c r="Q43" s="15"/>
      <c r="R43" s="7" t="s">
        <v>240</v>
      </c>
      <c r="S43" s="8" t="s">
        <v>241</v>
      </c>
    </row>
    <row r="44" spans="1:19" ht="36">
      <c r="A44" s="18" t="s">
        <v>242</v>
      </c>
      <c r="B44" s="19"/>
      <c r="C44" s="12" t="s">
        <v>243</v>
      </c>
      <c r="D44" s="12" t="s">
        <v>244</v>
      </c>
      <c r="E44" s="7" t="s">
        <v>245</v>
      </c>
      <c r="F44" s="20" t="s">
        <v>80</v>
      </c>
      <c r="G44" s="21"/>
      <c r="H44" s="20" t="s">
        <v>114</v>
      </c>
      <c r="I44" s="21"/>
      <c r="J44" s="7" t="s">
        <v>246</v>
      </c>
      <c r="K44" s="14" t="s">
        <v>405</v>
      </c>
      <c r="L44" s="15" t="s">
        <v>405</v>
      </c>
      <c r="M44" s="22" t="s">
        <v>405</v>
      </c>
      <c r="N44" s="21"/>
      <c r="O44" s="15" t="s">
        <v>50</v>
      </c>
      <c r="P44" s="15" t="s">
        <v>247</v>
      </c>
      <c r="Q44" s="15"/>
      <c r="R44" s="7" t="s">
        <v>22</v>
      </c>
      <c r="S44" s="8" t="s">
        <v>89</v>
      </c>
    </row>
    <row r="45" spans="1:19" ht="27">
      <c r="A45" s="18" t="s">
        <v>248</v>
      </c>
      <c r="B45" s="19"/>
      <c r="C45" s="12" t="s">
        <v>16</v>
      </c>
      <c r="D45" s="12" t="s">
        <v>249</v>
      </c>
      <c r="E45" s="7" t="s">
        <v>250</v>
      </c>
      <c r="F45" s="20" t="s">
        <v>142</v>
      </c>
      <c r="G45" s="21"/>
      <c r="H45" s="20" t="s">
        <v>20</v>
      </c>
      <c r="I45" s="21"/>
      <c r="J45" s="7" t="s">
        <v>251</v>
      </c>
      <c r="K45" s="14">
        <v>0</v>
      </c>
      <c r="L45" s="15" t="s">
        <v>405</v>
      </c>
      <c r="M45" s="22">
        <v>0</v>
      </c>
      <c r="N45" s="21"/>
      <c r="O45" s="15"/>
      <c r="P45" s="15"/>
      <c r="Q45" s="15"/>
      <c r="R45" s="7" t="s">
        <v>22</v>
      </c>
      <c r="S45" s="8" t="s">
        <v>23</v>
      </c>
    </row>
    <row r="46" spans="1:19" ht="36">
      <c r="A46" s="18" t="s">
        <v>252</v>
      </c>
      <c r="B46" s="19"/>
      <c r="C46" s="12" t="s">
        <v>16</v>
      </c>
      <c r="D46" s="12" t="s">
        <v>253</v>
      </c>
      <c r="E46" s="7" t="s">
        <v>254</v>
      </c>
      <c r="F46" s="20" t="s">
        <v>70</v>
      </c>
      <c r="G46" s="21"/>
      <c r="H46" s="20" t="s">
        <v>20</v>
      </c>
      <c r="I46" s="21"/>
      <c r="J46" s="7" t="s">
        <v>255</v>
      </c>
      <c r="K46" s="14">
        <v>24000</v>
      </c>
      <c r="L46" s="15">
        <v>12</v>
      </c>
      <c r="M46" s="22">
        <v>288000</v>
      </c>
      <c r="N46" s="21"/>
      <c r="O46" s="15" t="s">
        <v>171</v>
      </c>
      <c r="P46" s="15"/>
      <c r="Q46" s="15" t="s">
        <v>256</v>
      </c>
      <c r="R46" s="7" t="s">
        <v>257</v>
      </c>
      <c r="S46" s="8" t="s">
        <v>258</v>
      </c>
    </row>
    <row r="47" spans="1:19" ht="36">
      <c r="A47" s="18" t="s">
        <v>259</v>
      </c>
      <c r="B47" s="19"/>
      <c r="C47" s="12" t="s">
        <v>243</v>
      </c>
      <c r="D47" s="12" t="s">
        <v>260</v>
      </c>
      <c r="E47" s="7" t="s">
        <v>261</v>
      </c>
      <c r="F47" s="20" t="s">
        <v>48</v>
      </c>
      <c r="G47" s="21"/>
      <c r="H47" s="20" t="s">
        <v>262</v>
      </c>
      <c r="I47" s="21"/>
      <c r="J47" s="7" t="s">
        <v>263</v>
      </c>
      <c r="K47" s="15" t="s">
        <v>405</v>
      </c>
      <c r="L47" s="15" t="s">
        <v>405</v>
      </c>
      <c r="M47" s="20" t="s">
        <v>405</v>
      </c>
      <c r="N47" s="21"/>
      <c r="O47" s="15" t="s">
        <v>50</v>
      </c>
      <c r="P47" s="15" t="s">
        <v>415</v>
      </c>
      <c r="Q47" s="15"/>
      <c r="R47" s="7" t="s">
        <v>216</v>
      </c>
      <c r="S47" s="8" t="s">
        <v>217</v>
      </c>
    </row>
    <row r="48" spans="1:19" ht="36">
      <c r="A48" s="18" t="s">
        <v>264</v>
      </c>
      <c r="B48" s="19"/>
      <c r="C48" s="12" t="s">
        <v>167</v>
      </c>
      <c r="D48" s="12" t="s">
        <v>265</v>
      </c>
      <c r="E48" s="7" t="s">
        <v>266</v>
      </c>
      <c r="F48" s="20" t="s">
        <v>150</v>
      </c>
      <c r="G48" s="21"/>
      <c r="H48" s="20" t="s">
        <v>128</v>
      </c>
      <c r="I48" s="21"/>
      <c r="J48" s="7" t="s">
        <v>267</v>
      </c>
      <c r="K48" s="15" t="s">
        <v>405</v>
      </c>
      <c r="L48" s="15" t="s">
        <v>405</v>
      </c>
      <c r="M48" s="20" t="s">
        <v>405</v>
      </c>
      <c r="N48" s="21"/>
      <c r="O48" s="15" t="s">
        <v>50</v>
      </c>
      <c r="P48" s="15" t="s">
        <v>416</v>
      </c>
      <c r="Q48" s="15"/>
      <c r="R48" s="7" t="s">
        <v>117</v>
      </c>
      <c r="S48" s="8" t="s">
        <v>118</v>
      </c>
    </row>
    <row r="49" spans="1:19" ht="36">
      <c r="A49" s="18" t="s">
        <v>268</v>
      </c>
      <c r="B49" s="19"/>
      <c r="C49" s="12" t="s">
        <v>269</v>
      </c>
      <c r="D49" s="12" t="s">
        <v>270</v>
      </c>
      <c r="E49" s="7" t="s">
        <v>271</v>
      </c>
      <c r="F49" s="20" t="s">
        <v>272</v>
      </c>
      <c r="G49" s="21"/>
      <c r="H49" s="20" t="s">
        <v>128</v>
      </c>
      <c r="I49" s="21"/>
      <c r="J49" s="7" t="s">
        <v>273</v>
      </c>
      <c r="K49" s="15" t="s">
        <v>405</v>
      </c>
      <c r="L49" s="15" t="s">
        <v>405</v>
      </c>
      <c r="M49" s="20" t="s">
        <v>405</v>
      </c>
      <c r="N49" s="21"/>
      <c r="O49" s="15" t="s">
        <v>50</v>
      </c>
      <c r="P49" s="15" t="s">
        <v>274</v>
      </c>
      <c r="Q49" s="15"/>
      <c r="R49" s="7" t="s">
        <v>103</v>
      </c>
      <c r="S49" s="8" t="s">
        <v>275</v>
      </c>
    </row>
    <row r="50" spans="1:19" ht="27">
      <c r="A50" s="18" t="s">
        <v>276</v>
      </c>
      <c r="B50" s="19"/>
      <c r="C50" s="12" t="s">
        <v>133</v>
      </c>
      <c r="D50" s="12" t="s">
        <v>277</v>
      </c>
      <c r="E50" s="7" t="s">
        <v>141</v>
      </c>
      <c r="F50" s="20" t="s">
        <v>100</v>
      </c>
      <c r="G50" s="21"/>
      <c r="H50" s="20" t="s">
        <v>114</v>
      </c>
      <c r="I50" s="21"/>
      <c r="J50" s="7" t="s">
        <v>278</v>
      </c>
      <c r="K50" s="14" t="s">
        <v>405</v>
      </c>
      <c r="L50" s="15" t="s">
        <v>405</v>
      </c>
      <c r="M50" s="22" t="s">
        <v>405</v>
      </c>
      <c r="N50" s="21"/>
      <c r="O50" s="15" t="s">
        <v>50</v>
      </c>
      <c r="P50" s="15" t="s">
        <v>279</v>
      </c>
      <c r="Q50" s="15"/>
      <c r="R50" s="7" t="s">
        <v>52</v>
      </c>
      <c r="S50" s="8" t="s">
        <v>124</v>
      </c>
    </row>
    <row r="51" spans="1:19" ht="36">
      <c r="A51" s="18" t="s">
        <v>280</v>
      </c>
      <c r="B51" s="19"/>
      <c r="C51" s="12" t="s">
        <v>281</v>
      </c>
      <c r="D51" s="12" t="s">
        <v>282</v>
      </c>
      <c r="E51" s="7" t="s">
        <v>283</v>
      </c>
      <c r="F51" s="20" t="s">
        <v>19</v>
      </c>
      <c r="G51" s="21"/>
      <c r="H51" s="20" t="s">
        <v>128</v>
      </c>
      <c r="I51" s="21"/>
      <c r="J51" s="7" t="s">
        <v>284</v>
      </c>
      <c r="K51" s="15" t="s">
        <v>405</v>
      </c>
      <c r="L51" s="15" t="s">
        <v>405</v>
      </c>
      <c r="M51" s="20" t="s">
        <v>405</v>
      </c>
      <c r="N51" s="21"/>
      <c r="O51" s="15" t="s">
        <v>50</v>
      </c>
      <c r="P51" s="15" t="s">
        <v>417</v>
      </c>
      <c r="Q51" s="15"/>
      <c r="R51" s="7" t="s">
        <v>22</v>
      </c>
      <c r="S51" s="8" t="s">
        <v>89</v>
      </c>
    </row>
    <row r="52" spans="1:19" ht="27">
      <c r="A52" s="18" t="s">
        <v>285</v>
      </c>
      <c r="B52" s="19"/>
      <c r="C52" s="12" t="s">
        <v>133</v>
      </c>
      <c r="D52" s="12" t="s">
        <v>286</v>
      </c>
      <c r="E52" s="7" t="s">
        <v>287</v>
      </c>
      <c r="F52" s="20" t="s">
        <v>19</v>
      </c>
      <c r="G52" s="21"/>
      <c r="H52" s="20" t="s">
        <v>288</v>
      </c>
      <c r="I52" s="21"/>
      <c r="J52" s="7" t="s">
        <v>289</v>
      </c>
      <c r="K52" s="14" t="s">
        <v>405</v>
      </c>
      <c r="L52" s="15" t="s">
        <v>405</v>
      </c>
      <c r="M52" s="22">
        <v>811861.2</v>
      </c>
      <c r="N52" s="21"/>
      <c r="O52" s="15" t="s">
        <v>50</v>
      </c>
      <c r="P52" s="15" t="s">
        <v>290</v>
      </c>
      <c r="Q52" s="15"/>
      <c r="R52" s="7" t="s">
        <v>291</v>
      </c>
      <c r="S52" s="8" t="s">
        <v>292</v>
      </c>
    </row>
    <row r="53" spans="1:19" ht="27">
      <c r="A53" s="18" t="s">
        <v>293</v>
      </c>
      <c r="B53" s="19"/>
      <c r="C53" s="12" t="s">
        <v>133</v>
      </c>
      <c r="D53" s="12" t="s">
        <v>286</v>
      </c>
      <c r="E53" s="7" t="s">
        <v>294</v>
      </c>
      <c r="F53" s="20" t="s">
        <v>48</v>
      </c>
      <c r="G53" s="21"/>
      <c r="H53" s="20" t="s">
        <v>288</v>
      </c>
      <c r="I53" s="21"/>
      <c r="J53" s="7" t="s">
        <v>289</v>
      </c>
      <c r="K53" s="14" t="s">
        <v>405</v>
      </c>
      <c r="L53" s="15" t="s">
        <v>405</v>
      </c>
      <c r="M53" s="22">
        <v>811861.2</v>
      </c>
      <c r="N53" s="21"/>
      <c r="O53" s="15" t="s">
        <v>50</v>
      </c>
      <c r="P53" s="15" t="s">
        <v>290</v>
      </c>
      <c r="Q53" s="15"/>
      <c r="R53" s="7" t="s">
        <v>291</v>
      </c>
      <c r="S53" s="8" t="s">
        <v>292</v>
      </c>
    </row>
    <row r="54" spans="1:19" ht="27">
      <c r="A54" s="18" t="s">
        <v>295</v>
      </c>
      <c r="B54" s="19"/>
      <c r="C54" s="12" t="s">
        <v>16</v>
      </c>
      <c r="D54" s="12" t="s">
        <v>296</v>
      </c>
      <c r="E54" s="7" t="s">
        <v>297</v>
      </c>
      <c r="F54" s="20" t="s">
        <v>108</v>
      </c>
      <c r="G54" s="21"/>
      <c r="H54" s="20" t="s">
        <v>20</v>
      </c>
      <c r="I54" s="21"/>
      <c r="J54" s="7" t="s">
        <v>298</v>
      </c>
      <c r="K54" s="15" t="s">
        <v>405</v>
      </c>
      <c r="L54" s="15">
        <v>60</v>
      </c>
      <c r="M54" s="20" t="s">
        <v>405</v>
      </c>
      <c r="N54" s="21"/>
      <c r="O54" s="15"/>
      <c r="P54" s="15"/>
      <c r="Q54" s="15"/>
      <c r="R54" s="7" t="s">
        <v>138</v>
      </c>
      <c r="S54" s="8"/>
    </row>
    <row r="55" spans="1:19" ht="36">
      <c r="A55" s="18" t="s">
        <v>299</v>
      </c>
      <c r="B55" s="19"/>
      <c r="C55" s="12" t="s">
        <v>269</v>
      </c>
      <c r="D55" s="12" t="s">
        <v>300</v>
      </c>
      <c r="E55" s="7" t="s">
        <v>301</v>
      </c>
      <c r="F55" s="20" t="s">
        <v>19</v>
      </c>
      <c r="G55" s="21"/>
      <c r="H55" s="20" t="s">
        <v>86</v>
      </c>
      <c r="I55" s="21"/>
      <c r="J55" s="7" t="s">
        <v>302</v>
      </c>
      <c r="K55" s="14" t="s">
        <v>405</v>
      </c>
      <c r="L55" s="15" t="s">
        <v>405</v>
      </c>
      <c r="M55" s="22" t="s">
        <v>405</v>
      </c>
      <c r="N55" s="21"/>
      <c r="O55" s="15" t="s">
        <v>50</v>
      </c>
      <c r="P55" s="15" t="s">
        <v>303</v>
      </c>
      <c r="Q55" s="15"/>
      <c r="R55" s="7" t="s">
        <v>291</v>
      </c>
      <c r="S55" s="8" t="s">
        <v>304</v>
      </c>
    </row>
    <row r="56" spans="1:19" ht="36">
      <c r="A56" s="18" t="s">
        <v>305</v>
      </c>
      <c r="B56" s="19"/>
      <c r="C56" s="12" t="s">
        <v>133</v>
      </c>
      <c r="D56" s="12" t="s">
        <v>306</v>
      </c>
      <c r="E56" s="7" t="s">
        <v>307</v>
      </c>
      <c r="F56" s="20" t="s">
        <v>19</v>
      </c>
      <c r="G56" s="21"/>
      <c r="H56" s="20" t="s">
        <v>128</v>
      </c>
      <c r="I56" s="21"/>
      <c r="J56" s="7" t="s">
        <v>308</v>
      </c>
      <c r="K56" s="15" t="s">
        <v>405</v>
      </c>
      <c r="L56" s="15" t="s">
        <v>405</v>
      </c>
      <c r="M56" s="20" t="s">
        <v>405</v>
      </c>
      <c r="N56" s="21"/>
      <c r="O56" s="15" t="s">
        <v>50</v>
      </c>
      <c r="P56" s="15" t="s">
        <v>418</v>
      </c>
      <c r="Q56" s="15"/>
      <c r="R56" s="7" t="s">
        <v>309</v>
      </c>
      <c r="S56" s="8" t="s">
        <v>310</v>
      </c>
    </row>
    <row r="57" spans="1:19" ht="36">
      <c r="A57" s="18" t="s">
        <v>311</v>
      </c>
      <c r="B57" s="19"/>
      <c r="C57" s="12" t="s">
        <v>83</v>
      </c>
      <c r="D57" s="12" t="s">
        <v>312</v>
      </c>
      <c r="E57" s="7" t="s">
        <v>313</v>
      </c>
      <c r="F57" s="20" t="s">
        <v>150</v>
      </c>
      <c r="G57" s="21"/>
      <c r="H57" s="20" t="s">
        <v>86</v>
      </c>
      <c r="I57" s="21"/>
      <c r="J57" s="7" t="s">
        <v>314</v>
      </c>
      <c r="K57" s="14" t="s">
        <v>405</v>
      </c>
      <c r="L57" s="15" t="s">
        <v>405</v>
      </c>
      <c r="M57" s="22" t="s">
        <v>405</v>
      </c>
      <c r="N57" s="21"/>
      <c r="O57" s="15" t="s">
        <v>50</v>
      </c>
      <c r="P57" s="15" t="s">
        <v>419</v>
      </c>
      <c r="Q57" s="15"/>
      <c r="R57" s="7" t="s">
        <v>130</v>
      </c>
      <c r="S57" s="8" t="s">
        <v>131</v>
      </c>
    </row>
    <row r="58" spans="1:19" ht="27">
      <c r="A58" s="18" t="s">
        <v>315</v>
      </c>
      <c r="B58" s="19"/>
      <c r="C58" s="12" t="s">
        <v>83</v>
      </c>
      <c r="D58" s="12" t="s">
        <v>316</v>
      </c>
      <c r="E58" s="7" t="s">
        <v>317</v>
      </c>
      <c r="F58" s="20" t="s">
        <v>318</v>
      </c>
      <c r="G58" s="21"/>
      <c r="H58" s="20" t="s">
        <v>136</v>
      </c>
      <c r="I58" s="21"/>
      <c r="J58" s="7" t="s">
        <v>319</v>
      </c>
      <c r="K58" s="14">
        <v>1103000</v>
      </c>
      <c r="L58" s="15">
        <v>6</v>
      </c>
      <c r="M58" s="22">
        <v>6618000</v>
      </c>
      <c r="N58" s="21"/>
      <c r="O58" s="15" t="s">
        <v>406</v>
      </c>
      <c r="P58" s="15" t="s">
        <v>320</v>
      </c>
      <c r="Q58" s="15"/>
      <c r="R58" s="7" t="s">
        <v>321</v>
      </c>
      <c r="S58" s="8" t="s">
        <v>322</v>
      </c>
    </row>
    <row r="59" spans="1:19" ht="36">
      <c r="A59" s="18" t="s">
        <v>323</v>
      </c>
      <c r="B59" s="19"/>
      <c r="C59" s="12" t="s">
        <v>133</v>
      </c>
      <c r="D59" s="12" t="s">
        <v>324</v>
      </c>
      <c r="E59" s="7" t="s">
        <v>325</v>
      </c>
      <c r="F59" s="20" t="s">
        <v>326</v>
      </c>
      <c r="G59" s="21"/>
      <c r="H59" s="20" t="s">
        <v>136</v>
      </c>
      <c r="I59" s="21"/>
      <c r="J59" s="7" t="s">
        <v>327</v>
      </c>
      <c r="K59" s="14">
        <v>653105.64</v>
      </c>
      <c r="L59" s="15">
        <v>12</v>
      </c>
      <c r="M59" s="22">
        <v>7837267.6799999997</v>
      </c>
      <c r="N59" s="21"/>
      <c r="O59" s="15" t="s">
        <v>171</v>
      </c>
      <c r="P59" s="15" t="s">
        <v>328</v>
      </c>
      <c r="Q59" s="15" t="s">
        <v>329</v>
      </c>
      <c r="R59" s="7" t="s">
        <v>145</v>
      </c>
      <c r="S59" s="8" t="s">
        <v>146</v>
      </c>
    </row>
    <row r="60" spans="1:19" ht="36">
      <c r="A60" s="18" t="s">
        <v>330</v>
      </c>
      <c r="B60" s="19"/>
      <c r="C60" s="12" t="s">
        <v>243</v>
      </c>
      <c r="D60" s="12" t="s">
        <v>331</v>
      </c>
      <c r="E60" s="7" t="s">
        <v>332</v>
      </c>
      <c r="F60" s="20" t="s">
        <v>229</v>
      </c>
      <c r="G60" s="21"/>
      <c r="H60" s="20" t="s">
        <v>136</v>
      </c>
      <c r="I60" s="21"/>
      <c r="J60" s="7" t="s">
        <v>333</v>
      </c>
      <c r="K60" s="16">
        <f>M60/L60</f>
        <v>181373.46583333332</v>
      </c>
      <c r="L60" s="15">
        <v>12</v>
      </c>
      <c r="M60" s="22">
        <v>2176481.59</v>
      </c>
      <c r="N60" s="21"/>
      <c r="O60" s="15" t="s">
        <v>171</v>
      </c>
      <c r="P60" s="15" t="s">
        <v>334</v>
      </c>
      <c r="Q60" s="15" t="s">
        <v>335</v>
      </c>
      <c r="R60" s="7" t="s">
        <v>336</v>
      </c>
      <c r="S60" s="8" t="s">
        <v>337</v>
      </c>
    </row>
    <row r="61" spans="1:19" ht="45">
      <c r="A61" s="18" t="s">
        <v>338</v>
      </c>
      <c r="B61" s="19"/>
      <c r="C61" s="12" t="s">
        <v>174</v>
      </c>
      <c r="D61" s="12" t="s">
        <v>339</v>
      </c>
      <c r="E61" s="7" t="s">
        <v>340</v>
      </c>
      <c r="F61" s="20" t="s">
        <v>341</v>
      </c>
      <c r="G61" s="21"/>
      <c r="H61" s="20" t="s">
        <v>86</v>
      </c>
      <c r="I61" s="21"/>
      <c r="J61" s="7" t="s">
        <v>342</v>
      </c>
      <c r="K61" s="14" t="s">
        <v>405</v>
      </c>
      <c r="L61" s="15" t="s">
        <v>405</v>
      </c>
      <c r="M61" s="22" t="s">
        <v>405</v>
      </c>
      <c r="N61" s="21"/>
      <c r="O61" s="15" t="s">
        <v>50</v>
      </c>
      <c r="P61" s="15" t="s">
        <v>343</v>
      </c>
      <c r="Q61" s="15"/>
      <c r="R61" s="7" t="s">
        <v>198</v>
      </c>
      <c r="S61" s="8" t="s">
        <v>161</v>
      </c>
    </row>
    <row r="62" spans="1:19" ht="36">
      <c r="A62" s="18" t="s">
        <v>344</v>
      </c>
      <c r="B62" s="19"/>
      <c r="C62" s="12" t="s">
        <v>133</v>
      </c>
      <c r="D62" s="12" t="s">
        <v>345</v>
      </c>
      <c r="E62" s="7" t="s">
        <v>346</v>
      </c>
      <c r="F62" s="20" t="s">
        <v>142</v>
      </c>
      <c r="G62" s="21"/>
      <c r="H62" s="20" t="s">
        <v>86</v>
      </c>
      <c r="I62" s="21"/>
      <c r="J62" s="7" t="s">
        <v>347</v>
      </c>
      <c r="K62" s="14" t="s">
        <v>405</v>
      </c>
      <c r="L62" s="15" t="s">
        <v>405</v>
      </c>
      <c r="M62" s="22" t="s">
        <v>405</v>
      </c>
      <c r="N62" s="21"/>
      <c r="O62" s="15" t="s">
        <v>50</v>
      </c>
      <c r="P62" s="15" t="s">
        <v>348</v>
      </c>
      <c r="Q62" s="15"/>
      <c r="R62" s="7" t="s">
        <v>52</v>
      </c>
      <c r="S62" s="8" t="s">
        <v>53</v>
      </c>
    </row>
    <row r="63" spans="1:19" ht="45">
      <c r="A63" s="18" t="s">
        <v>349</v>
      </c>
      <c r="B63" s="19"/>
      <c r="C63" s="12" t="s">
        <v>243</v>
      </c>
      <c r="D63" s="12" t="s">
        <v>350</v>
      </c>
      <c r="E63" s="7" t="s">
        <v>351</v>
      </c>
      <c r="F63" s="20" t="s">
        <v>100</v>
      </c>
      <c r="G63" s="21"/>
      <c r="H63" s="20" t="s">
        <v>86</v>
      </c>
      <c r="I63" s="21"/>
      <c r="J63" s="7" t="s">
        <v>352</v>
      </c>
      <c r="K63" s="14" t="s">
        <v>405</v>
      </c>
      <c r="L63" s="15" t="s">
        <v>405</v>
      </c>
      <c r="M63" s="22" t="s">
        <v>405</v>
      </c>
      <c r="N63" s="21"/>
      <c r="O63" s="15" t="s">
        <v>50</v>
      </c>
      <c r="P63" s="15" t="s">
        <v>353</v>
      </c>
      <c r="Q63" s="15"/>
      <c r="R63" s="7" t="s">
        <v>52</v>
      </c>
      <c r="S63" s="8" t="s">
        <v>53</v>
      </c>
    </row>
    <row r="64" spans="1:19" ht="27">
      <c r="A64" s="18" t="s">
        <v>354</v>
      </c>
      <c r="B64" s="19"/>
      <c r="C64" s="12" t="s">
        <v>133</v>
      </c>
      <c r="D64" s="12" t="s">
        <v>355</v>
      </c>
      <c r="E64" s="7" t="s">
        <v>189</v>
      </c>
      <c r="F64" s="20" t="s">
        <v>122</v>
      </c>
      <c r="G64" s="21"/>
      <c r="H64" s="20" t="s">
        <v>136</v>
      </c>
      <c r="I64" s="21"/>
      <c r="J64" s="7" t="s">
        <v>356</v>
      </c>
      <c r="K64" s="14">
        <v>58212.75</v>
      </c>
      <c r="L64" s="15">
        <v>24</v>
      </c>
      <c r="M64" s="22">
        <v>1194395.76</v>
      </c>
      <c r="N64" s="21"/>
      <c r="O64" s="15" t="s">
        <v>171</v>
      </c>
      <c r="P64" s="15" t="s">
        <v>357</v>
      </c>
      <c r="Q64" s="15" t="s">
        <v>358</v>
      </c>
      <c r="R64" s="7" t="s">
        <v>145</v>
      </c>
      <c r="S64" s="8" t="s">
        <v>359</v>
      </c>
    </row>
    <row r="65" spans="1:19" ht="36">
      <c r="A65" s="18" t="s">
        <v>360</v>
      </c>
      <c r="B65" s="19"/>
      <c r="C65" s="12" t="s">
        <v>83</v>
      </c>
      <c r="D65" s="12" t="s">
        <v>361</v>
      </c>
      <c r="E65" s="7" t="s">
        <v>362</v>
      </c>
      <c r="F65" s="20" t="s">
        <v>75</v>
      </c>
      <c r="G65" s="21"/>
      <c r="H65" s="20" t="s">
        <v>86</v>
      </c>
      <c r="I65" s="21"/>
      <c r="J65" s="7" t="s">
        <v>363</v>
      </c>
      <c r="K65" s="15" t="s">
        <v>405</v>
      </c>
      <c r="L65" s="15" t="s">
        <v>405</v>
      </c>
      <c r="M65" s="22" t="s">
        <v>405</v>
      </c>
      <c r="N65" s="21"/>
      <c r="O65" s="15" t="s">
        <v>50</v>
      </c>
      <c r="P65" s="15" t="s">
        <v>364</v>
      </c>
      <c r="Q65" s="15"/>
      <c r="R65" s="7" t="s">
        <v>145</v>
      </c>
      <c r="S65" s="8" t="s">
        <v>365</v>
      </c>
    </row>
    <row r="66" spans="1:19" ht="36">
      <c r="A66" s="18" t="s">
        <v>366</v>
      </c>
      <c r="B66" s="19"/>
      <c r="C66" s="12" t="s">
        <v>133</v>
      </c>
      <c r="D66" s="12" t="s">
        <v>367</v>
      </c>
      <c r="E66" s="7" t="s">
        <v>368</v>
      </c>
      <c r="F66" s="20" t="s">
        <v>100</v>
      </c>
      <c r="G66" s="21"/>
      <c r="H66" s="20" t="s">
        <v>136</v>
      </c>
      <c r="I66" s="21"/>
      <c r="J66" s="7" t="s">
        <v>369</v>
      </c>
      <c r="K66" s="14">
        <v>60000</v>
      </c>
      <c r="L66" s="15">
        <v>24</v>
      </c>
      <c r="M66" s="22">
        <v>1440000</v>
      </c>
      <c r="N66" s="21"/>
      <c r="O66" s="15" t="s">
        <v>50</v>
      </c>
      <c r="P66" s="15" t="s">
        <v>420</v>
      </c>
      <c r="Q66" s="15"/>
      <c r="R66" s="7" t="s">
        <v>145</v>
      </c>
      <c r="S66" s="8" t="s">
        <v>146</v>
      </c>
    </row>
    <row r="67" spans="1:19" ht="36">
      <c r="A67" s="18" t="s">
        <v>370</v>
      </c>
      <c r="B67" s="19"/>
      <c r="C67" s="12" t="s">
        <v>83</v>
      </c>
      <c r="D67" s="12" t="s">
        <v>371</v>
      </c>
      <c r="E67" s="7" t="s">
        <v>157</v>
      </c>
      <c r="F67" s="20" t="s">
        <v>70</v>
      </c>
      <c r="G67" s="21"/>
      <c r="H67" s="20" t="s">
        <v>86</v>
      </c>
      <c r="I67" s="21"/>
      <c r="J67" s="7" t="s">
        <v>372</v>
      </c>
      <c r="K67" s="15" t="s">
        <v>405</v>
      </c>
      <c r="L67" s="15" t="s">
        <v>405</v>
      </c>
      <c r="M67" s="22" t="s">
        <v>405</v>
      </c>
      <c r="N67" s="21"/>
      <c r="O67" s="15" t="s">
        <v>50</v>
      </c>
      <c r="P67" s="15" t="s">
        <v>373</v>
      </c>
      <c r="Q67" s="15"/>
      <c r="R67" s="7" t="s">
        <v>216</v>
      </c>
      <c r="S67" s="8" t="s">
        <v>374</v>
      </c>
    </row>
    <row r="68" spans="1:19" ht="36">
      <c r="A68" s="18" t="s">
        <v>375</v>
      </c>
      <c r="B68" s="19"/>
      <c r="C68" s="12" t="s">
        <v>83</v>
      </c>
      <c r="D68" s="12" t="s">
        <v>376</v>
      </c>
      <c r="E68" s="7" t="s">
        <v>377</v>
      </c>
      <c r="F68" s="20" t="s">
        <v>100</v>
      </c>
      <c r="G68" s="21"/>
      <c r="H68" s="20" t="s">
        <v>238</v>
      </c>
      <c r="I68" s="21"/>
      <c r="J68" s="7" t="s">
        <v>378</v>
      </c>
      <c r="K68" s="15" t="s">
        <v>405</v>
      </c>
      <c r="L68" s="15" t="s">
        <v>405</v>
      </c>
      <c r="M68" s="22">
        <v>31250000</v>
      </c>
      <c r="N68" s="21"/>
      <c r="O68" s="15" t="s">
        <v>50</v>
      </c>
      <c r="P68" s="15" t="s">
        <v>379</v>
      </c>
      <c r="Q68" s="15"/>
      <c r="R68" s="7" t="s">
        <v>216</v>
      </c>
      <c r="S68" s="8" t="s">
        <v>374</v>
      </c>
    </row>
    <row r="69" spans="1:19" ht="36">
      <c r="A69" s="18" t="s">
        <v>380</v>
      </c>
      <c r="B69" s="19"/>
      <c r="C69" s="12" t="s">
        <v>174</v>
      </c>
      <c r="D69" s="12" t="s">
        <v>381</v>
      </c>
      <c r="E69" s="7" t="s">
        <v>382</v>
      </c>
      <c r="F69" s="20" t="s">
        <v>142</v>
      </c>
      <c r="G69" s="21"/>
      <c r="H69" s="20" t="s">
        <v>238</v>
      </c>
      <c r="I69" s="21"/>
      <c r="J69" s="7" t="s">
        <v>383</v>
      </c>
      <c r="K69" s="14" t="s">
        <v>405</v>
      </c>
      <c r="L69" s="15" t="s">
        <v>405</v>
      </c>
      <c r="M69" s="22">
        <v>9774382.0800000001</v>
      </c>
      <c r="N69" s="21"/>
      <c r="O69" s="15" t="s">
        <v>50</v>
      </c>
      <c r="P69" s="15" t="s">
        <v>384</v>
      </c>
      <c r="Q69" s="15"/>
      <c r="R69" s="7" t="s">
        <v>385</v>
      </c>
      <c r="S69" s="8" t="s">
        <v>386</v>
      </c>
    </row>
    <row r="70" spans="1:19" ht="36">
      <c r="A70" s="18" t="s">
        <v>387</v>
      </c>
      <c r="B70" s="19"/>
      <c r="C70" s="12" t="s">
        <v>243</v>
      </c>
      <c r="D70" s="12" t="s">
        <v>388</v>
      </c>
      <c r="E70" s="7" t="s">
        <v>389</v>
      </c>
      <c r="F70" s="20" t="s">
        <v>122</v>
      </c>
      <c r="G70" s="21"/>
      <c r="H70" s="20" t="s">
        <v>136</v>
      </c>
      <c r="I70" s="21"/>
      <c r="J70" s="7" t="s">
        <v>390</v>
      </c>
      <c r="K70" s="14">
        <v>206068.05</v>
      </c>
      <c r="L70" s="15">
        <v>3</v>
      </c>
      <c r="M70" s="22">
        <v>618204.15</v>
      </c>
      <c r="N70" s="21"/>
      <c r="O70" s="15" t="s">
        <v>50</v>
      </c>
      <c r="P70" s="15" t="s">
        <v>391</v>
      </c>
      <c r="Q70" s="15"/>
      <c r="R70" s="7" t="s">
        <v>336</v>
      </c>
      <c r="S70" s="8" t="s">
        <v>337</v>
      </c>
    </row>
    <row r="71" spans="1:19" ht="27">
      <c r="A71" s="18" t="s">
        <v>392</v>
      </c>
      <c r="B71" s="19"/>
      <c r="C71" s="12" t="s">
        <v>83</v>
      </c>
      <c r="D71" s="12" t="s">
        <v>393</v>
      </c>
      <c r="E71" s="7" t="s">
        <v>394</v>
      </c>
      <c r="F71" s="20" t="s">
        <v>122</v>
      </c>
      <c r="G71" s="21"/>
      <c r="H71" s="20" t="s">
        <v>136</v>
      </c>
      <c r="I71" s="21"/>
      <c r="J71" s="7" t="s">
        <v>395</v>
      </c>
      <c r="K71" s="14">
        <v>84099.3</v>
      </c>
      <c r="L71" s="15">
        <v>12</v>
      </c>
      <c r="M71" s="22">
        <v>1009191.56</v>
      </c>
      <c r="N71" s="21"/>
      <c r="O71" s="15" t="s">
        <v>171</v>
      </c>
      <c r="P71" s="15" t="s">
        <v>396</v>
      </c>
      <c r="Q71" s="15" t="s">
        <v>397</v>
      </c>
      <c r="R71" s="7" t="s">
        <v>398</v>
      </c>
      <c r="S71" s="8" t="s">
        <v>399</v>
      </c>
    </row>
    <row r="72" spans="1:19" s="11" customFormat="1" ht="54">
      <c r="A72" s="28" t="s">
        <v>400</v>
      </c>
      <c r="B72" s="29"/>
      <c r="C72" s="30" t="s">
        <v>16</v>
      </c>
      <c r="D72" s="30" t="s">
        <v>98</v>
      </c>
      <c r="E72" s="31" t="s">
        <v>401</v>
      </c>
      <c r="F72" s="32" t="s">
        <v>100</v>
      </c>
      <c r="G72" s="33"/>
      <c r="H72" s="32" t="s">
        <v>20</v>
      </c>
      <c r="I72" s="33"/>
      <c r="J72" s="31" t="s">
        <v>101</v>
      </c>
      <c r="K72" s="34">
        <f>M72/L72</f>
        <v>4715031.24</v>
      </c>
      <c r="L72" s="35">
        <v>12</v>
      </c>
      <c r="M72" s="36">
        <v>56580374.880000003</v>
      </c>
      <c r="N72" s="33"/>
      <c r="O72" s="35" t="s">
        <v>50</v>
      </c>
      <c r="P72" s="35" t="s">
        <v>102</v>
      </c>
      <c r="Q72" s="35"/>
      <c r="R72" s="31" t="s">
        <v>103</v>
      </c>
      <c r="S72" s="37" t="s">
        <v>104</v>
      </c>
    </row>
    <row r="73" spans="1:19" s="11" customFormat="1" ht="27">
      <c r="A73" s="42" t="s">
        <v>421</v>
      </c>
      <c r="B73" s="43"/>
      <c r="C73" s="44" t="s">
        <v>16</v>
      </c>
      <c r="D73" s="44" t="s">
        <v>422</v>
      </c>
      <c r="E73" s="38" t="s">
        <v>423</v>
      </c>
      <c r="F73" s="48" t="s">
        <v>424</v>
      </c>
      <c r="G73" s="49"/>
      <c r="H73" s="48" t="s">
        <v>20</v>
      </c>
      <c r="I73" s="49"/>
      <c r="J73" s="38" t="s">
        <v>425</v>
      </c>
      <c r="K73" s="52">
        <v>0</v>
      </c>
      <c r="L73" s="53" t="s">
        <v>405</v>
      </c>
      <c r="M73" s="54">
        <v>0</v>
      </c>
      <c r="N73" s="49"/>
      <c r="O73" s="53"/>
      <c r="P73" s="53"/>
      <c r="Q73" s="38"/>
      <c r="R73" s="38" t="s">
        <v>22</v>
      </c>
      <c r="S73" s="39" t="s">
        <v>23</v>
      </c>
    </row>
    <row r="74" spans="1:19" s="11" customFormat="1" ht="27">
      <c r="A74" s="42" t="s">
        <v>426</v>
      </c>
      <c r="B74" s="43"/>
      <c r="C74" s="44" t="s">
        <v>16</v>
      </c>
      <c r="D74" s="44" t="s">
        <v>427</v>
      </c>
      <c r="E74" s="38" t="s">
        <v>428</v>
      </c>
      <c r="F74" s="48" t="s">
        <v>424</v>
      </c>
      <c r="G74" s="49"/>
      <c r="H74" s="48" t="s">
        <v>20</v>
      </c>
      <c r="I74" s="49"/>
      <c r="J74" s="38" t="s">
        <v>429</v>
      </c>
      <c r="K74" s="52">
        <v>0</v>
      </c>
      <c r="L74" s="53" t="s">
        <v>405</v>
      </c>
      <c r="M74" s="54">
        <v>0</v>
      </c>
      <c r="N74" s="49"/>
      <c r="O74" s="53"/>
      <c r="P74" s="53"/>
      <c r="Q74" s="38"/>
      <c r="R74" s="38" t="s">
        <v>22</v>
      </c>
      <c r="S74" s="39" t="s">
        <v>23</v>
      </c>
    </row>
    <row r="75" spans="1:19" s="11" customFormat="1" ht="36">
      <c r="A75" s="42" t="s">
        <v>430</v>
      </c>
      <c r="B75" s="43"/>
      <c r="C75" s="44" t="s">
        <v>16</v>
      </c>
      <c r="D75" s="44" t="s">
        <v>431</v>
      </c>
      <c r="E75" s="38" t="s">
        <v>432</v>
      </c>
      <c r="F75" s="48" t="s">
        <v>424</v>
      </c>
      <c r="G75" s="49"/>
      <c r="H75" s="48" t="s">
        <v>20</v>
      </c>
      <c r="I75" s="49"/>
      <c r="J75" s="38" t="s">
        <v>433</v>
      </c>
      <c r="K75" s="52" t="s">
        <v>405</v>
      </c>
      <c r="L75" s="53" t="s">
        <v>405</v>
      </c>
      <c r="M75" s="54">
        <v>7</v>
      </c>
      <c r="N75" s="49"/>
      <c r="O75" s="53"/>
      <c r="P75" s="53"/>
      <c r="Q75" s="38"/>
      <c r="R75" s="38" t="s">
        <v>22</v>
      </c>
      <c r="S75" s="39" t="s">
        <v>23</v>
      </c>
    </row>
    <row r="76" spans="1:19" s="11" customFormat="1" ht="27">
      <c r="A76" s="42" t="s">
        <v>434</v>
      </c>
      <c r="B76" s="43"/>
      <c r="C76" s="44" t="s">
        <v>16</v>
      </c>
      <c r="D76" s="44" t="s">
        <v>435</v>
      </c>
      <c r="E76" s="38" t="s">
        <v>436</v>
      </c>
      <c r="F76" s="48" t="s">
        <v>424</v>
      </c>
      <c r="G76" s="49"/>
      <c r="H76" s="48" t="s">
        <v>20</v>
      </c>
      <c r="I76" s="49"/>
      <c r="J76" s="38" t="s">
        <v>437</v>
      </c>
      <c r="K76" s="52" t="s">
        <v>405</v>
      </c>
      <c r="L76" s="53" t="s">
        <v>405</v>
      </c>
      <c r="M76" s="54">
        <v>2990</v>
      </c>
      <c r="N76" s="49"/>
      <c r="O76" s="53"/>
      <c r="P76" s="53"/>
      <c r="Q76" s="38"/>
      <c r="R76" s="38" t="s">
        <v>22</v>
      </c>
      <c r="S76" s="39" t="s">
        <v>23</v>
      </c>
    </row>
    <row r="77" spans="1:19" s="11" customFormat="1" ht="27">
      <c r="A77" s="42" t="s">
        <v>438</v>
      </c>
      <c r="B77" s="43"/>
      <c r="C77" s="44" t="s">
        <v>16</v>
      </c>
      <c r="D77" s="44" t="s">
        <v>439</v>
      </c>
      <c r="E77" s="38" t="s">
        <v>18</v>
      </c>
      <c r="F77" s="48" t="s">
        <v>424</v>
      </c>
      <c r="G77" s="49"/>
      <c r="H77" s="48" t="s">
        <v>20</v>
      </c>
      <c r="I77" s="49"/>
      <c r="J77" s="38" t="s">
        <v>440</v>
      </c>
      <c r="K77" s="53" t="s">
        <v>405</v>
      </c>
      <c r="L77" s="53" t="s">
        <v>405</v>
      </c>
      <c r="M77" s="56">
        <v>14</v>
      </c>
      <c r="N77" s="57"/>
      <c r="O77" s="53"/>
      <c r="P77" s="53"/>
      <c r="Q77" s="38"/>
      <c r="R77" s="38" t="s">
        <v>22</v>
      </c>
      <c r="S77" s="39" t="s">
        <v>23</v>
      </c>
    </row>
    <row r="78" spans="1:19" s="11" customFormat="1" ht="27">
      <c r="A78" s="42" t="s">
        <v>441</v>
      </c>
      <c r="B78" s="43"/>
      <c r="C78" s="44" t="s">
        <v>16</v>
      </c>
      <c r="D78" s="44" t="s">
        <v>442</v>
      </c>
      <c r="E78" s="38" t="s">
        <v>443</v>
      </c>
      <c r="F78" s="48" t="s">
        <v>444</v>
      </c>
      <c r="G78" s="49"/>
      <c r="H78" s="48" t="s">
        <v>20</v>
      </c>
      <c r="I78" s="49"/>
      <c r="J78" s="38" t="s">
        <v>445</v>
      </c>
      <c r="K78" s="52">
        <v>0</v>
      </c>
      <c r="L78" s="53" t="s">
        <v>405</v>
      </c>
      <c r="M78" s="54">
        <v>0</v>
      </c>
      <c r="N78" s="49"/>
      <c r="O78" s="53"/>
      <c r="P78" s="53"/>
      <c r="Q78" s="38"/>
      <c r="R78" s="38" t="s">
        <v>22</v>
      </c>
      <c r="S78" s="39" t="s">
        <v>23</v>
      </c>
    </row>
    <row r="79" spans="1:19" s="11" customFormat="1" ht="27">
      <c r="A79" s="45" t="s">
        <v>446</v>
      </c>
      <c r="B79" s="46"/>
      <c r="C79" s="47" t="s">
        <v>16</v>
      </c>
      <c r="D79" s="47" t="s">
        <v>447</v>
      </c>
      <c r="E79" s="40" t="s">
        <v>448</v>
      </c>
      <c r="F79" s="50" t="s">
        <v>449</v>
      </c>
      <c r="G79" s="51"/>
      <c r="H79" s="50" t="s">
        <v>20</v>
      </c>
      <c r="I79" s="51"/>
      <c r="J79" s="40" t="s">
        <v>450</v>
      </c>
      <c r="K79" s="58">
        <v>0</v>
      </c>
      <c r="L79" s="55" t="s">
        <v>405</v>
      </c>
      <c r="M79" s="59">
        <v>0</v>
      </c>
      <c r="N79" s="51"/>
      <c r="O79" s="55"/>
      <c r="P79" s="55"/>
      <c r="Q79" s="40"/>
      <c r="R79" s="40" t="s">
        <v>22</v>
      </c>
      <c r="S79" s="41" t="s">
        <v>23</v>
      </c>
    </row>
    <row r="80" spans="1:19" ht="0" hidden="1" customHeight="1">
      <c r="A80" s="9"/>
      <c r="F80" s="13"/>
      <c r="G80" s="13"/>
      <c r="H80" s="13"/>
      <c r="I80" s="13"/>
      <c r="K80" s="13"/>
      <c r="L80" s="13"/>
      <c r="M80" s="13"/>
      <c r="N80" s="13"/>
      <c r="O80" s="13"/>
      <c r="P80" s="13"/>
      <c r="Q80" s="13"/>
      <c r="S80" s="10"/>
    </row>
  </sheetData>
  <mergeCells count="302">
    <mergeCell ref="A79:B79"/>
    <mergeCell ref="F79:G79"/>
    <mergeCell ref="H79:I79"/>
    <mergeCell ref="M79:N79"/>
    <mergeCell ref="A76:B76"/>
    <mergeCell ref="F76:G76"/>
    <mergeCell ref="H76:I76"/>
    <mergeCell ref="M76:N76"/>
    <mergeCell ref="A77:B77"/>
    <mergeCell ref="F77:G77"/>
    <mergeCell ref="H77:I77"/>
    <mergeCell ref="M77:N77"/>
    <mergeCell ref="A78:B78"/>
    <mergeCell ref="F78:G78"/>
    <mergeCell ref="H78:I78"/>
    <mergeCell ref="M78:N78"/>
    <mergeCell ref="B2:F2"/>
    <mergeCell ref="I2:M2"/>
    <mergeCell ref="A5:B5"/>
    <mergeCell ref="F5:G5"/>
    <mergeCell ref="H5:I5"/>
    <mergeCell ref="M5:N5"/>
    <mergeCell ref="A72:B72"/>
    <mergeCell ref="F72:G72"/>
    <mergeCell ref="H72:I72"/>
    <mergeCell ref="M72:N72"/>
    <mergeCell ref="A8:B8"/>
    <mergeCell ref="F8:G8"/>
    <mergeCell ref="H8:I8"/>
    <mergeCell ref="M8:N8"/>
    <mergeCell ref="A9:B9"/>
    <mergeCell ref="F9:G9"/>
    <mergeCell ref="H9:I9"/>
    <mergeCell ref="M9:N9"/>
    <mergeCell ref="A6:B6"/>
    <mergeCell ref="F6:G6"/>
    <mergeCell ref="H6:I6"/>
    <mergeCell ref="M6:N6"/>
    <mergeCell ref="A7:B7"/>
    <mergeCell ref="F7:G7"/>
    <mergeCell ref="H7:I7"/>
    <mergeCell ref="M7:N7"/>
    <mergeCell ref="A12:B12"/>
    <mergeCell ref="F12:G12"/>
    <mergeCell ref="H12:I12"/>
    <mergeCell ref="M12:N12"/>
    <mergeCell ref="A10:B10"/>
    <mergeCell ref="F10:G10"/>
    <mergeCell ref="H10:I10"/>
    <mergeCell ref="M10:N10"/>
    <mergeCell ref="A11:B11"/>
    <mergeCell ref="F11:G11"/>
    <mergeCell ref="H11:I11"/>
    <mergeCell ref="M11:N11"/>
    <mergeCell ref="A14:B14"/>
    <mergeCell ref="F14:G14"/>
    <mergeCell ref="H14:I14"/>
    <mergeCell ref="M14:N14"/>
    <mergeCell ref="A15:B15"/>
    <mergeCell ref="F15:G15"/>
    <mergeCell ref="H15:I15"/>
    <mergeCell ref="M15:N15"/>
    <mergeCell ref="A13:B13"/>
    <mergeCell ref="F13:G13"/>
    <mergeCell ref="H13:I13"/>
    <mergeCell ref="M13:N13"/>
    <mergeCell ref="A17:B17"/>
    <mergeCell ref="F17:G17"/>
    <mergeCell ref="H17:I17"/>
    <mergeCell ref="M17:N17"/>
    <mergeCell ref="A18:B18"/>
    <mergeCell ref="F18:G18"/>
    <mergeCell ref="H18:I18"/>
    <mergeCell ref="M18:N18"/>
    <mergeCell ref="A16:B16"/>
    <mergeCell ref="F16:G16"/>
    <mergeCell ref="H16:I16"/>
    <mergeCell ref="M16:N16"/>
    <mergeCell ref="A21:B21"/>
    <mergeCell ref="F21:G21"/>
    <mergeCell ref="H21:I21"/>
    <mergeCell ref="M21:N21"/>
    <mergeCell ref="A22:B22"/>
    <mergeCell ref="F22:G22"/>
    <mergeCell ref="H22:I22"/>
    <mergeCell ref="M22:N22"/>
    <mergeCell ref="A19:B19"/>
    <mergeCell ref="F19:G19"/>
    <mergeCell ref="H19:I19"/>
    <mergeCell ref="M19:N19"/>
    <mergeCell ref="A20:B20"/>
    <mergeCell ref="F20:G20"/>
    <mergeCell ref="H20:I20"/>
    <mergeCell ref="M20:N20"/>
    <mergeCell ref="A24:B24"/>
    <mergeCell ref="F24:G24"/>
    <mergeCell ref="H24:I24"/>
    <mergeCell ref="M24:N24"/>
    <mergeCell ref="A25:B25"/>
    <mergeCell ref="F25:G25"/>
    <mergeCell ref="H25:I25"/>
    <mergeCell ref="M25:N25"/>
    <mergeCell ref="A23:B23"/>
    <mergeCell ref="F23:G23"/>
    <mergeCell ref="H23:I23"/>
    <mergeCell ref="M23:N23"/>
    <mergeCell ref="A28:B28"/>
    <mergeCell ref="F28:G28"/>
    <mergeCell ref="H28:I28"/>
    <mergeCell ref="M28:N28"/>
    <mergeCell ref="A26:B26"/>
    <mergeCell ref="F26:G26"/>
    <mergeCell ref="H26:I26"/>
    <mergeCell ref="M26:N26"/>
    <mergeCell ref="A27:B27"/>
    <mergeCell ref="F27:G27"/>
    <mergeCell ref="H27:I27"/>
    <mergeCell ref="M27:N27"/>
    <mergeCell ref="A31:B31"/>
    <mergeCell ref="F31:G31"/>
    <mergeCell ref="H31:I31"/>
    <mergeCell ref="M31:N31"/>
    <mergeCell ref="A32:B32"/>
    <mergeCell ref="F32:G32"/>
    <mergeCell ref="H32:I32"/>
    <mergeCell ref="M32:N32"/>
    <mergeCell ref="A29:B29"/>
    <mergeCell ref="F29:G29"/>
    <mergeCell ref="H29:I29"/>
    <mergeCell ref="M29:N29"/>
    <mergeCell ref="A30:B30"/>
    <mergeCell ref="F30:G30"/>
    <mergeCell ref="H30:I30"/>
    <mergeCell ref="M30:N30"/>
    <mergeCell ref="A35:B35"/>
    <mergeCell ref="F35:G35"/>
    <mergeCell ref="H35:I35"/>
    <mergeCell ref="M35:N35"/>
    <mergeCell ref="A36:B36"/>
    <mergeCell ref="F36:G36"/>
    <mergeCell ref="H36:I36"/>
    <mergeCell ref="M36:N36"/>
    <mergeCell ref="A33:B33"/>
    <mergeCell ref="F33:G33"/>
    <mergeCell ref="H33:I33"/>
    <mergeCell ref="M33:N33"/>
    <mergeCell ref="A34:B34"/>
    <mergeCell ref="F34:G34"/>
    <mergeCell ref="H34:I34"/>
    <mergeCell ref="M34:N34"/>
    <mergeCell ref="A39:B39"/>
    <mergeCell ref="F39:G39"/>
    <mergeCell ref="H39:I39"/>
    <mergeCell ref="M39:N39"/>
    <mergeCell ref="A40:B40"/>
    <mergeCell ref="F40:G40"/>
    <mergeCell ref="H40:I40"/>
    <mergeCell ref="M40:N40"/>
    <mergeCell ref="A37:B37"/>
    <mergeCell ref="F37:G37"/>
    <mergeCell ref="H37:I37"/>
    <mergeCell ref="M37:N37"/>
    <mergeCell ref="A38:B38"/>
    <mergeCell ref="F38:G38"/>
    <mergeCell ref="H38:I38"/>
    <mergeCell ref="M38:N38"/>
    <mergeCell ref="A43:B43"/>
    <mergeCell ref="F43:G43"/>
    <mergeCell ref="H43:I43"/>
    <mergeCell ref="M43:N43"/>
    <mergeCell ref="A41:B41"/>
    <mergeCell ref="F41:G41"/>
    <mergeCell ref="H41:I41"/>
    <mergeCell ref="M41:N41"/>
    <mergeCell ref="A42:B42"/>
    <mergeCell ref="F42:G42"/>
    <mergeCell ref="H42:I42"/>
    <mergeCell ref="M42:N42"/>
    <mergeCell ref="A46:B46"/>
    <mergeCell ref="F46:G46"/>
    <mergeCell ref="H46:I46"/>
    <mergeCell ref="M46:N46"/>
    <mergeCell ref="A47:B47"/>
    <mergeCell ref="F47:G47"/>
    <mergeCell ref="H47:I47"/>
    <mergeCell ref="M47:N47"/>
    <mergeCell ref="A44:B44"/>
    <mergeCell ref="F44:G44"/>
    <mergeCell ref="H44:I44"/>
    <mergeCell ref="M44:N44"/>
    <mergeCell ref="A45:B45"/>
    <mergeCell ref="F45:G45"/>
    <mergeCell ref="H45:I45"/>
    <mergeCell ref="M45:N45"/>
    <mergeCell ref="A49:B49"/>
    <mergeCell ref="F49:G49"/>
    <mergeCell ref="H49:I49"/>
    <mergeCell ref="M49:N49"/>
    <mergeCell ref="A50:B50"/>
    <mergeCell ref="F50:G50"/>
    <mergeCell ref="H50:I50"/>
    <mergeCell ref="M50:N50"/>
    <mergeCell ref="A48:B48"/>
    <mergeCell ref="F48:G48"/>
    <mergeCell ref="H48:I48"/>
    <mergeCell ref="M48:N48"/>
    <mergeCell ref="A53:B53"/>
    <mergeCell ref="F53:G53"/>
    <mergeCell ref="H53:I53"/>
    <mergeCell ref="M53:N53"/>
    <mergeCell ref="A54:B54"/>
    <mergeCell ref="F54:G54"/>
    <mergeCell ref="H54:I54"/>
    <mergeCell ref="M54:N54"/>
    <mergeCell ref="A51:B51"/>
    <mergeCell ref="F51:G51"/>
    <mergeCell ref="H51:I51"/>
    <mergeCell ref="M51:N51"/>
    <mergeCell ref="A52:B52"/>
    <mergeCell ref="F52:G52"/>
    <mergeCell ref="H52:I52"/>
    <mergeCell ref="M52:N52"/>
    <mergeCell ref="A57:B57"/>
    <mergeCell ref="F57:G57"/>
    <mergeCell ref="H57:I57"/>
    <mergeCell ref="M57:N57"/>
    <mergeCell ref="A58:B58"/>
    <mergeCell ref="F58:G58"/>
    <mergeCell ref="H58:I58"/>
    <mergeCell ref="M58:N58"/>
    <mergeCell ref="A55:B55"/>
    <mergeCell ref="F55:G55"/>
    <mergeCell ref="H55:I55"/>
    <mergeCell ref="M55:N55"/>
    <mergeCell ref="A56:B56"/>
    <mergeCell ref="F56:G56"/>
    <mergeCell ref="H56:I56"/>
    <mergeCell ref="M56:N56"/>
    <mergeCell ref="A61:B61"/>
    <mergeCell ref="F61:G61"/>
    <mergeCell ref="H61:I61"/>
    <mergeCell ref="M61:N61"/>
    <mergeCell ref="A62:B62"/>
    <mergeCell ref="F62:G62"/>
    <mergeCell ref="H62:I62"/>
    <mergeCell ref="M62:N62"/>
    <mergeCell ref="A59:B59"/>
    <mergeCell ref="F59:G59"/>
    <mergeCell ref="H59:I59"/>
    <mergeCell ref="M59:N59"/>
    <mergeCell ref="A60:B60"/>
    <mergeCell ref="F60:G60"/>
    <mergeCell ref="H60:I60"/>
    <mergeCell ref="M60:N60"/>
    <mergeCell ref="A65:B65"/>
    <mergeCell ref="F65:G65"/>
    <mergeCell ref="H65:I65"/>
    <mergeCell ref="M65:N65"/>
    <mergeCell ref="A66:B66"/>
    <mergeCell ref="F66:G66"/>
    <mergeCell ref="H66:I66"/>
    <mergeCell ref="M66:N66"/>
    <mergeCell ref="A63:B63"/>
    <mergeCell ref="F63:G63"/>
    <mergeCell ref="H63:I63"/>
    <mergeCell ref="M63:N63"/>
    <mergeCell ref="A64:B64"/>
    <mergeCell ref="F64:G64"/>
    <mergeCell ref="H64:I64"/>
    <mergeCell ref="M64:N64"/>
    <mergeCell ref="A69:B69"/>
    <mergeCell ref="F69:G69"/>
    <mergeCell ref="H69:I69"/>
    <mergeCell ref="M69:N69"/>
    <mergeCell ref="A67:B67"/>
    <mergeCell ref="F67:G67"/>
    <mergeCell ref="H67:I67"/>
    <mergeCell ref="M67:N67"/>
    <mergeCell ref="A68:B68"/>
    <mergeCell ref="F68:G68"/>
    <mergeCell ref="H68:I68"/>
    <mergeCell ref="M68:N68"/>
    <mergeCell ref="A70:B70"/>
    <mergeCell ref="F70:G70"/>
    <mergeCell ref="H70:I70"/>
    <mergeCell ref="M70:N70"/>
    <mergeCell ref="A71:B71"/>
    <mergeCell ref="F71:G71"/>
    <mergeCell ref="H71:I71"/>
    <mergeCell ref="M71:N71"/>
    <mergeCell ref="A73:B73"/>
    <mergeCell ref="F73:G73"/>
    <mergeCell ref="H73:I73"/>
    <mergeCell ref="M73:N73"/>
    <mergeCell ref="A74:B74"/>
    <mergeCell ref="F74:G74"/>
    <mergeCell ref="H74:I74"/>
    <mergeCell ref="M74:N74"/>
    <mergeCell ref="A75:B75"/>
    <mergeCell ref="F75:G75"/>
    <mergeCell ref="H75:I75"/>
    <mergeCell ref="M75:N75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19/07/2024 09:39:25 &amp;C&amp;"Segoe UI,Regular"&amp;10&amp;P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2024-07-23T14:37:39Z</cp:lastPrinted>
  <dcterms:created xsi:type="dcterms:W3CDTF">2024-07-19T12:43:26Z</dcterms:created>
  <dcterms:modified xsi:type="dcterms:W3CDTF">2024-07-23T14:42:31Z</dcterms:modified>
</cp:coreProperties>
</file>