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5\Site Prodesp_GCM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38" i="1" l="1"/>
  <c r="K37" i="1"/>
  <c r="K34" i="1"/>
  <c r="K33" i="1"/>
  <c r="K28" i="1"/>
  <c r="K13" i="1" l="1"/>
</calcChain>
</file>

<file path=xl/sharedStrings.xml><?xml version="1.0" encoding="utf-8"?>
<sst xmlns="http://schemas.openxmlformats.org/spreadsheetml/2006/main" count="425" uniqueCount="260">
  <si>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</si>
  <si>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</si>
  <si>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</si>
  <si>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</si>
  <si>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</si>
  <si>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</si>
  <si>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</si>
  <si>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</si>
  <si>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</si>
  <si>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</si>
  <si>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</si>
  <si>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</si>
  <si>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</si>
  <si>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</si>
  <si>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</si>
  <si>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8098</t>
  </si>
  <si>
    <t>001</t>
  </si>
  <si>
    <t>359.00002575/2023-01</t>
  </si>
  <si>
    <t>Versatti Companhia Empresarial Ltda</t>
  </si>
  <si>
    <t>08/01/2025</t>
  </si>
  <si>
    <t>Termo de Encerramento</t>
  </si>
  <si>
    <t>Reforma e Modernização Interna das Carretas do Poupatempo Móvel</t>
  </si>
  <si>
    <t>Pregão</t>
  </si>
  <si>
    <t>053/2023</t>
  </si>
  <si>
    <t>RODRIGO CARLOS GOMES</t>
  </si>
  <si>
    <t>ALEX RODRIGO FERREIRA DA SILVA</t>
  </si>
  <si>
    <t>8055</t>
  </si>
  <si>
    <t>359.00002875/2023-81</t>
  </si>
  <si>
    <t>Fundação Instituto de Pesquisas Contabeis, Atuariais e Financeiras - Fipecafi</t>
  </si>
  <si>
    <t>Pesquisa de Mercado - Tabela de Preços Prodesp 2023</t>
  </si>
  <si>
    <t>Dispensa</t>
  </si>
  <si>
    <t>001/2023</t>
  </si>
  <si>
    <t>inc VII art 29 Lei 13303</t>
  </si>
  <si>
    <t>ALEX SANDRO DA SILVA</t>
  </si>
  <si>
    <t>CRISTINA APARECIDA M ARRUDA</t>
  </si>
  <si>
    <t>8335</t>
  </si>
  <si>
    <t>000</t>
  </si>
  <si>
    <t>359.00005267/2024-18</t>
  </si>
  <si>
    <t>OT Technology, Inc.</t>
  </si>
  <si>
    <t>02/01/2025</t>
  </si>
  <si>
    <t>Termo de Contratação</t>
  </si>
  <si>
    <t>Acordo PRO.00.8335  -  Produtos e Serviços de TIC - ONE TRUST</t>
  </si>
  <si>
    <t>FABIO MORETH MARIANO</t>
  </si>
  <si>
    <t>8363</t>
  </si>
  <si>
    <t>359.00005694/2024-98</t>
  </si>
  <si>
    <t>TSC Nove Shopping Center S/A</t>
  </si>
  <si>
    <t>17/01/2025</t>
  </si>
  <si>
    <t>Cessão de Uso de Imóvel - Poupatempo Bragança Paulista</t>
  </si>
  <si>
    <t>Inexigibilidade</t>
  </si>
  <si>
    <t>001/2025</t>
  </si>
  <si>
    <t>art.30 L.13303/16</t>
  </si>
  <si>
    <t>JOSE CARLOS TRACCHI</t>
  </si>
  <si>
    <t>CATHI APARECIDA C YALY</t>
  </si>
  <si>
    <t>7637</t>
  </si>
  <si>
    <t>004</t>
  </si>
  <si>
    <t>359.00000786/2023-09</t>
  </si>
  <si>
    <t>Sillis - Soluções Integradas Lógicas Lineares em Infraestrutura e Sistemas Ltda</t>
  </si>
  <si>
    <t>07/01/2025</t>
  </si>
  <si>
    <t>Manutenção de Programa de Computador GENETEC</t>
  </si>
  <si>
    <t>Compra Direta</t>
  </si>
  <si>
    <t>REGINALDO REZENDE</t>
  </si>
  <si>
    <t>JORGE TOMOKAZU IKEDO</t>
  </si>
  <si>
    <t>8136</t>
  </si>
  <si>
    <t>359.00005063/2023-98</t>
  </si>
  <si>
    <t>Econtherm Climatização Ltda - ME</t>
  </si>
  <si>
    <t>16/01/2025</t>
  </si>
  <si>
    <t>Aquisição de Ar Condicionado Poupatempo Votuporanga</t>
  </si>
  <si>
    <t>082/2023</t>
  </si>
  <si>
    <t>JOSE WILSON RICCIARDI</t>
  </si>
  <si>
    <t>FERNANDO DE JESUS GIUBELINI</t>
  </si>
  <si>
    <t>7715</t>
  </si>
  <si>
    <t>002</t>
  </si>
  <si>
    <t>359.00003027/2024-71</t>
  </si>
  <si>
    <t>Telefônica Brasil S.A</t>
  </si>
  <si>
    <t>03/01/2025</t>
  </si>
  <si>
    <t>Termo de Retificação</t>
  </si>
  <si>
    <t>Telecomunicação TELECOM em DWDM - Conectividade com Nuvens de Fabricantes</t>
  </si>
  <si>
    <t>AUGUSTO FILIPE DE OLIVEIRA</t>
  </si>
  <si>
    <t>ANTONIO ALVES DOS SANTOS</t>
  </si>
  <si>
    <t>8365</t>
  </si>
  <si>
    <t>359.00009719/2024-22</t>
  </si>
  <si>
    <t>Synchro Sistemas de Informação Ltda</t>
  </si>
  <si>
    <t>23/01/2025</t>
  </si>
  <si>
    <t>Atualização e Migração do Software Solução Fiscal Synchro para o Synchro4Me na Modalidade Cloud</t>
  </si>
  <si>
    <t>002/2025</t>
  </si>
  <si>
    <t>Lei 13303 Art. 30 caput</t>
  </si>
  <si>
    <t>GLAUBER ALEIXO FREDIANI</t>
  </si>
  <si>
    <t>8052</t>
  </si>
  <si>
    <t>359.00000926/2023-31</t>
  </si>
  <si>
    <t>Renata Cristina Passagem Luiz - EPP</t>
  </si>
  <si>
    <t>Termo de Rescisão</t>
  </si>
  <si>
    <t>Permissão de Uso de Espaço Destinado à Restaurante Sede</t>
  </si>
  <si>
    <t>017/2023</t>
  </si>
  <si>
    <t>MARCELO BARBOSA</t>
  </si>
  <si>
    <t>MILENA BOFF CIAMPI</t>
  </si>
  <si>
    <t>7454</t>
  </si>
  <si>
    <t>005</t>
  </si>
  <si>
    <t>359.00003955/2023-54</t>
  </si>
  <si>
    <t>CEC Estacionamentos Ltda</t>
  </si>
  <si>
    <t>Permissão de Uso de Área - Estacionamento - Poupatempo PTB</t>
  </si>
  <si>
    <t>Concorrência</t>
  </si>
  <si>
    <t>001/2018</t>
  </si>
  <si>
    <t>CINTIA REGINA SOTO LIMA</t>
  </si>
  <si>
    <t>LISSANDRA APARECIDA C D GOMES</t>
  </si>
  <si>
    <t>8364</t>
  </si>
  <si>
    <t>359.00006997/2024-28</t>
  </si>
  <si>
    <t>Google Cloud Brasil Computação e Serviços de Dados Ltda</t>
  </si>
  <si>
    <t>Acordo Google Cloud PRO.00.8364 - Produtos e Serviços</t>
  </si>
  <si>
    <t>7736</t>
  </si>
  <si>
    <t>006</t>
  </si>
  <si>
    <t>359.00000849/2023-19</t>
  </si>
  <si>
    <t>GBNET Comércio e Serviços de Informática Ltda - ME</t>
  </si>
  <si>
    <t>Termo de Prorrogação</t>
  </si>
  <si>
    <t>Sistema de Gestão Integrado de Recursos Humanos - Ambiente WEB</t>
  </si>
  <si>
    <t>063/2020</t>
  </si>
  <si>
    <t>FLAVIO ROBERTO S SANTARELLI</t>
  </si>
  <si>
    <t>ROSALVO CARDOSO DA SILVA NETO</t>
  </si>
  <si>
    <t>8367</t>
  </si>
  <si>
    <t>359.00011383/2024-68</t>
  </si>
  <si>
    <t>Banco do Brasil S/A.</t>
  </si>
  <si>
    <t>Serviços financeiros e funcionalidades que conectam a PRODESP aos seus clientes, devedores, usuários, colaboradores e/ou terceiros</t>
  </si>
  <si>
    <t>003/2025</t>
  </si>
  <si>
    <t>art.30, inc II, Lei 13303</t>
  </si>
  <si>
    <t>7723</t>
  </si>
  <si>
    <t>359.00001102/2023-88</t>
  </si>
  <si>
    <t>Attus Procuradora Digital Ltda</t>
  </si>
  <si>
    <t>Termo de Aditamento</t>
  </si>
  <si>
    <t>Solução de Gerenciamento e Acompanhamento de Processos Administrativos e Judiciais - PGE</t>
  </si>
  <si>
    <t>ANA PAULA PRADO BETTINI P LEME</t>
  </si>
  <si>
    <t>CRISTIANA HARUMI Y HAGUI</t>
  </si>
  <si>
    <t>8066</t>
  </si>
  <si>
    <t>359.00000107/2023-93</t>
  </si>
  <si>
    <t>Giesecke+Devrient EPayments Brasil Ltda</t>
  </si>
  <si>
    <t>10/01/2025</t>
  </si>
  <si>
    <t>Aquisição de Mídia Criptográfica Token</t>
  </si>
  <si>
    <t>040/2023</t>
  </si>
  <si>
    <t>SAULO GABRIEL FERREIRA MARQUES</t>
  </si>
  <si>
    <t>VALMIR DAS NEVES GIRAO</t>
  </si>
  <si>
    <t>7947</t>
  </si>
  <si>
    <t>003</t>
  </si>
  <si>
    <t>359.00003979/2023-11</t>
  </si>
  <si>
    <t>Lyncra Limpeza e Serviços Gerais - Eireli</t>
  </si>
  <si>
    <t>14/01/2025</t>
  </si>
  <si>
    <t>Limpeza, Asseio e Conservação Predial - Sede, Unidades, Mooca e Sé</t>
  </si>
  <si>
    <t>025/2022</t>
  </si>
  <si>
    <t>7997</t>
  </si>
  <si>
    <t>359.00000300/2023-24</t>
  </si>
  <si>
    <t>QRX Segurança Patrimonial Ltda</t>
  </si>
  <si>
    <t>28/01/2025</t>
  </si>
  <si>
    <t>Monitoramento de Imagens de Circuito Fechado de Televisão (CFTV)</t>
  </si>
  <si>
    <t>102/2022</t>
  </si>
  <si>
    <t>RICARDO TRUJILLO</t>
  </si>
  <si>
    <t>7565</t>
  </si>
  <si>
    <t>359.00011657/2024-19</t>
  </si>
  <si>
    <t>09/01/2025</t>
  </si>
  <si>
    <t>Serviços de Cobrança Bancária - Banco do Brasil</t>
  </si>
  <si>
    <t>015/2019</t>
  </si>
  <si>
    <t>Art 30 inc I da 13.303/16</t>
  </si>
  <si>
    <t>8005</t>
  </si>
  <si>
    <t>359.00000912/2024-06</t>
  </si>
  <si>
    <t>Designer Comércio e Serviços de Ar Condicionado, Civil e Automação Ltda</t>
  </si>
  <si>
    <t>15/01/2025</t>
  </si>
  <si>
    <t>Manutenção de Ar Condicionado - Sede e Unidades da Prodesp</t>
  </si>
  <si>
    <t>093/2022</t>
  </si>
  <si>
    <t>WANDERLEY GESSERANO MINICI</t>
  </si>
  <si>
    <t>7973</t>
  </si>
  <si>
    <t>359.00009346/2023-17</t>
  </si>
  <si>
    <t>Viação Santo Ignácio Ltda</t>
  </si>
  <si>
    <t>20/01/2025</t>
  </si>
  <si>
    <t>Transporte de Funcionários CProdesp Sede (Norte/Leste)</t>
  </si>
  <si>
    <t>086/2022</t>
  </si>
  <si>
    <t>SIMONE SANTOS NERY</t>
  </si>
  <si>
    <t>JADIEL TAVARES SILVA</t>
  </si>
  <si>
    <t>7889</t>
  </si>
  <si>
    <t>359.00005877/2023-22</t>
  </si>
  <si>
    <t>Distribuidora e Armazéns Gerais Ceac Ltda</t>
  </si>
  <si>
    <t>21/01/2025</t>
  </si>
  <si>
    <t>Transporte de Cargas</t>
  </si>
  <si>
    <t>018/2022</t>
  </si>
  <si>
    <t>***</t>
  </si>
  <si>
    <t>053/2020</t>
  </si>
  <si>
    <t>CAROLINA BARBOSA PACHECO / FRANCISCO ANGELI SERRA</t>
  </si>
  <si>
    <t>064/2020</t>
  </si>
  <si>
    <t>GASPARINO RODRIGUES DE SOUZA / ROBERTO CARLOS DA ROCHA / ALEXANDRE GITTI</t>
  </si>
  <si>
    <t xml:space="preserve">ALEXANDRE GITTI / RICARDO ALAN PEREIRA / TELMA DA SILVA LIMA / ILDEBRANDO PEGO PEREIRA </t>
  </si>
  <si>
    <t xml:space="preserve">Relação de Contratos Janeiro 2025 </t>
  </si>
  <si>
    <t>8360</t>
  </si>
  <si>
    <t>359.00000787/2024-26</t>
  </si>
  <si>
    <t>Ambiental Qualidade de Vida no Trabalho LTDA</t>
  </si>
  <si>
    <t>29/01/2025</t>
  </si>
  <si>
    <t>Serviços em Medicina do Trabalho - Exame Periódico</t>
  </si>
  <si>
    <t>90060/2024</t>
  </si>
  <si>
    <t>KATIA PERES MELCHIADES DAVID</t>
  </si>
  <si>
    <t>SILVIA ANDOLPHO S M CHIOATTO</t>
  </si>
  <si>
    <t>8355</t>
  </si>
  <si>
    <t>359.00008531/2024-67</t>
  </si>
  <si>
    <t>DLS Assessoria e Consultoria Pública e Empresarial LTDA</t>
  </si>
  <si>
    <t>31/01/2025</t>
  </si>
  <si>
    <t>Assistência Técnica para Perícias Judiciais Contábeis</t>
  </si>
  <si>
    <t>CAROLINA CELIA SHERGUE</t>
  </si>
  <si>
    <t>ALVARO BEM HAJA DA FONSECA</t>
  </si>
  <si>
    <t>8315</t>
  </si>
  <si>
    <t>359.00008270/2024-85</t>
  </si>
  <si>
    <t>Informa Markets Ltda</t>
  </si>
  <si>
    <t>Patrocínio Evento FUTURECOM 2024</t>
  </si>
  <si>
    <t>020/2024</t>
  </si>
  <si>
    <t>Caput art 30, LF 13303/16</t>
  </si>
  <si>
    <t>LUCIANA MENDES DE MELO</t>
  </si>
  <si>
    <t>MARILIA LINO DE SOUZA</t>
  </si>
  <si>
    <t>8073</t>
  </si>
  <si>
    <t>359.00004955/2023-71</t>
  </si>
  <si>
    <t>IBM Brasil - Indústria Máquinas e Serviços Limitada</t>
  </si>
  <si>
    <t>Termo de Redução</t>
  </si>
  <si>
    <t>Manutenção de Hardware, Subscrição e Suporte a Software do equipamento Mainframe IBM z15 Data Center</t>
  </si>
  <si>
    <t>010/2023</t>
  </si>
  <si>
    <t>Lei 13303 art.30 Inciso I</t>
  </si>
  <si>
    <t>MAURICIO BOUCOS VITALE</t>
  </si>
  <si>
    <t>SANDRA TOMIZAWA SARGACO</t>
  </si>
  <si>
    <t>8108</t>
  </si>
  <si>
    <t>359.00006399/2023-78</t>
  </si>
  <si>
    <t>Chain Tecnologia e Serviços Ltda</t>
  </si>
  <si>
    <t>Operacionalização do Acordo Servicenow PRO.00.8062 - Produtos e Serviços</t>
  </si>
  <si>
    <t>079/2023</t>
  </si>
  <si>
    <t>LUCIANO BENATO</t>
  </si>
  <si>
    <t>MARCIO EDUARDO DE SOUZA</t>
  </si>
  <si>
    <t>7771</t>
  </si>
  <si>
    <t>359.00003397/2024-16</t>
  </si>
  <si>
    <t>Neo-Tagus Comércio e Assistência Técnica Ltda</t>
  </si>
  <si>
    <t>30/01/2025</t>
  </si>
  <si>
    <t>Manutenção de Equipamentos de Controle de Acesso e Ponto Eletrônico</t>
  </si>
  <si>
    <t>art. 30 lei fed 13.333/16</t>
  </si>
  <si>
    <t>BENICIO MARQUES DE MELO FILHO</t>
  </si>
  <si>
    <t>8371</t>
  </si>
  <si>
    <t>359.00000368/2025-75</t>
  </si>
  <si>
    <t>Aquisição de Firewall  - Ata de Registro de Preços ARP 001/2024</t>
  </si>
  <si>
    <t>077/2023</t>
  </si>
  <si>
    <t>JOBSON NUNES DE SOUZA</t>
  </si>
  <si>
    <t>MARCOS JOSE GASPARI</t>
  </si>
  <si>
    <t>8366</t>
  </si>
  <si>
    <t>359.00011655/2024-20</t>
  </si>
  <si>
    <t>Aquisição de Firewall - Ata de Registro de Preços - ARP 001/2024</t>
  </si>
  <si>
    <t>7762</t>
  </si>
  <si>
    <t>359.00002992/2023-45</t>
  </si>
  <si>
    <t>Flexera Software Brazil Ltda</t>
  </si>
  <si>
    <t>Acordo SNOW - Produtos e Serviços</t>
  </si>
  <si>
    <t>7647</t>
  </si>
  <si>
    <t>010</t>
  </si>
  <si>
    <t>359.00001912/2023-34</t>
  </si>
  <si>
    <t>BK Consultoria e Serviços Ltda</t>
  </si>
  <si>
    <t>Operação, Manutenção e Gestão dos Postos Poupatempo - Lote 3</t>
  </si>
  <si>
    <t>008/2020</t>
  </si>
  <si>
    <t>PAULO SERGIO DE ANDRADE</t>
  </si>
  <si>
    <t>8375</t>
  </si>
  <si>
    <t>359.00000548/2025-57</t>
  </si>
  <si>
    <t>Aquisição de Firewall  - Ata de Registro de Preços  01/2024</t>
  </si>
  <si>
    <t>8376</t>
  </si>
  <si>
    <t>359.00000828/2025-65</t>
  </si>
  <si>
    <t>Aquisição de Firewall - Ata de Registro de Preços nº 01/22024</t>
  </si>
  <si>
    <t>008/2021</t>
  </si>
  <si>
    <t>Ingram Micro Brasil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</si>
</sst>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7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 wrapText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1" fillId="0" borderId="11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vertical="center" wrapText="1" readingOrder="1"/>
    </xf>
    <xf numFmtId="0" fontId="1" fillId="0" borderId="13" xfId="0" applyNumberFormat="1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11" xfId="0" applyNumberFormat="1" applyFont="1" applyFill="1" applyBorder="1" applyAlignment="1">
      <alignment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workbookViewId="0">
      <pane ySplit="3" topLeftCell="A4" activePane="bottomLeft" state="frozen"/>
      <selection pane="bottomLeft" activeCell="M46" sqref="M46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1.28515625" customWidth="1"/>
    <col min="6" max="6" width="4.28515625" customWidth="1"/>
    <col min="7" max="7" width="4.5703125" customWidth="1"/>
    <col min="8" max="8" width="0.42578125" customWidth="1"/>
    <col min="9" max="9" width="8.7109375" customWidth="1"/>
    <col min="10" max="10" width="16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5" customWidth="1"/>
    <col min="17" max="17" width="13.570312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33" t="s">
        <v>185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28" t="s">
        <v>0</v>
      </c>
      <c r="B5" s="29"/>
      <c r="C5" s="6" t="s">
        <v>1</v>
      </c>
      <c r="D5" s="6" t="s">
        <v>2</v>
      </c>
      <c r="E5" s="7" t="s">
        <v>3</v>
      </c>
      <c r="F5" s="30" t="s">
        <v>4</v>
      </c>
      <c r="G5" s="29"/>
      <c r="H5" s="30" t="s">
        <v>5</v>
      </c>
      <c r="I5" s="29"/>
      <c r="J5" s="7" t="s">
        <v>6</v>
      </c>
      <c r="K5" s="4" t="s">
        <v>7</v>
      </c>
      <c r="L5" s="4" t="s">
        <v>8</v>
      </c>
      <c r="M5" s="31" t="s">
        <v>9</v>
      </c>
      <c r="N5" s="32"/>
      <c r="O5" s="7" t="s">
        <v>10</v>
      </c>
      <c r="P5" s="7" t="s">
        <v>11</v>
      </c>
      <c r="Q5" s="5" t="s">
        <v>12</v>
      </c>
      <c r="R5" s="7" t="s">
        <v>13</v>
      </c>
      <c r="S5" s="8" t="s">
        <v>14</v>
      </c>
    </row>
    <row r="6" spans="1:19" ht="27">
      <c r="A6" s="34" t="s">
        <v>15</v>
      </c>
      <c r="B6" s="35"/>
      <c r="C6" s="12" t="s">
        <v>16</v>
      </c>
      <c r="D6" s="9" t="s">
        <v>17</v>
      </c>
      <c r="E6" s="15" t="s">
        <v>18</v>
      </c>
      <c r="F6" s="36" t="s">
        <v>19</v>
      </c>
      <c r="G6" s="35"/>
      <c r="H6" s="37" t="s">
        <v>20</v>
      </c>
      <c r="I6" s="38"/>
      <c r="J6" s="15" t="s">
        <v>21</v>
      </c>
      <c r="K6" s="17" t="s">
        <v>179</v>
      </c>
      <c r="L6" s="17" t="s">
        <v>179</v>
      </c>
      <c r="M6" s="36" t="s">
        <v>179</v>
      </c>
      <c r="N6" s="35"/>
      <c r="O6" s="17" t="s">
        <v>22</v>
      </c>
      <c r="P6" s="15" t="s">
        <v>23</v>
      </c>
      <c r="Q6" s="15"/>
      <c r="R6" s="15" t="s">
        <v>24</v>
      </c>
      <c r="S6" s="19" t="s">
        <v>25</v>
      </c>
    </row>
    <row r="7" spans="1:19" ht="63">
      <c r="A7" s="34" t="s">
        <v>26</v>
      </c>
      <c r="B7" s="35"/>
      <c r="C7" s="12" t="s">
        <v>16</v>
      </c>
      <c r="D7" s="9" t="s">
        <v>27</v>
      </c>
      <c r="E7" s="15" t="s">
        <v>28</v>
      </c>
      <c r="F7" s="36" t="s">
        <v>19</v>
      </c>
      <c r="G7" s="35"/>
      <c r="H7" s="37" t="s">
        <v>20</v>
      </c>
      <c r="I7" s="38"/>
      <c r="J7" s="15" t="s">
        <v>29</v>
      </c>
      <c r="K7" s="17" t="s">
        <v>179</v>
      </c>
      <c r="L7" s="17" t="s">
        <v>179</v>
      </c>
      <c r="M7" s="36" t="s">
        <v>179</v>
      </c>
      <c r="N7" s="35"/>
      <c r="O7" s="17" t="s">
        <v>30</v>
      </c>
      <c r="P7" s="15" t="s">
        <v>31</v>
      </c>
      <c r="Q7" s="15" t="s">
        <v>32</v>
      </c>
      <c r="R7" s="15" t="s">
        <v>33</v>
      </c>
      <c r="S7" s="19" t="s">
        <v>34</v>
      </c>
    </row>
    <row r="8" spans="1:19" ht="27">
      <c r="A8" s="34" t="s">
        <v>35</v>
      </c>
      <c r="B8" s="35"/>
      <c r="C8" s="12" t="s">
        <v>36</v>
      </c>
      <c r="D8" s="9" t="s">
        <v>37</v>
      </c>
      <c r="E8" s="15" t="s">
        <v>38</v>
      </c>
      <c r="F8" s="36" t="s">
        <v>39</v>
      </c>
      <c r="G8" s="35"/>
      <c r="H8" s="37" t="s">
        <v>40</v>
      </c>
      <c r="I8" s="38"/>
      <c r="J8" s="15" t="s">
        <v>41</v>
      </c>
      <c r="K8" s="22" t="s">
        <v>179</v>
      </c>
      <c r="L8" s="17">
        <v>36</v>
      </c>
      <c r="M8" s="39" t="s">
        <v>179</v>
      </c>
      <c r="N8" s="35"/>
      <c r="O8" s="17"/>
      <c r="P8" s="15"/>
      <c r="Q8" s="15"/>
      <c r="R8" s="15" t="s">
        <v>42</v>
      </c>
      <c r="S8" s="19"/>
    </row>
    <row r="9" spans="1:19" ht="27">
      <c r="A9" s="34" t="s">
        <v>43</v>
      </c>
      <c r="B9" s="35"/>
      <c r="C9" s="12" t="s">
        <v>36</v>
      </c>
      <c r="D9" s="9" t="s">
        <v>44</v>
      </c>
      <c r="E9" s="15" t="s">
        <v>45</v>
      </c>
      <c r="F9" s="36" t="s">
        <v>46</v>
      </c>
      <c r="G9" s="35"/>
      <c r="H9" s="37" t="s">
        <v>40</v>
      </c>
      <c r="I9" s="38"/>
      <c r="J9" s="15" t="s">
        <v>47</v>
      </c>
      <c r="K9" s="18">
        <v>0</v>
      </c>
      <c r="L9" s="17">
        <v>60</v>
      </c>
      <c r="M9" s="40">
        <v>0</v>
      </c>
      <c r="N9" s="35"/>
      <c r="O9" s="17" t="s">
        <v>48</v>
      </c>
      <c r="P9" s="15" t="s">
        <v>49</v>
      </c>
      <c r="Q9" s="15" t="s">
        <v>50</v>
      </c>
      <c r="R9" s="15" t="s">
        <v>51</v>
      </c>
      <c r="S9" s="19" t="s">
        <v>52</v>
      </c>
    </row>
    <row r="10" spans="1:19" ht="45">
      <c r="A10" s="34" t="s">
        <v>53</v>
      </c>
      <c r="B10" s="35"/>
      <c r="C10" s="12" t="s">
        <v>54</v>
      </c>
      <c r="D10" s="9" t="s">
        <v>55</v>
      </c>
      <c r="E10" s="15" t="s">
        <v>56</v>
      </c>
      <c r="F10" s="36" t="s">
        <v>57</v>
      </c>
      <c r="G10" s="35"/>
      <c r="H10" s="37" t="s">
        <v>20</v>
      </c>
      <c r="I10" s="38"/>
      <c r="J10" s="15" t="s">
        <v>58</v>
      </c>
      <c r="K10" s="24" t="s">
        <v>179</v>
      </c>
      <c r="L10" s="22" t="s">
        <v>179</v>
      </c>
      <c r="M10" s="41" t="s">
        <v>179</v>
      </c>
      <c r="N10" s="35"/>
      <c r="O10" s="17" t="s">
        <v>59</v>
      </c>
      <c r="P10" s="15"/>
      <c r="Q10" s="15"/>
      <c r="R10" s="15" t="s">
        <v>60</v>
      </c>
      <c r="S10" s="19" t="s">
        <v>61</v>
      </c>
    </row>
    <row r="11" spans="1:19" ht="36">
      <c r="A11" s="34" t="s">
        <v>62</v>
      </c>
      <c r="B11" s="35"/>
      <c r="C11" s="12" t="s">
        <v>16</v>
      </c>
      <c r="D11" s="9" t="s">
        <v>63</v>
      </c>
      <c r="E11" s="15" t="s">
        <v>64</v>
      </c>
      <c r="F11" s="36" t="s">
        <v>65</v>
      </c>
      <c r="G11" s="35"/>
      <c r="H11" s="37" t="s">
        <v>20</v>
      </c>
      <c r="I11" s="38"/>
      <c r="J11" s="15" t="s">
        <v>66</v>
      </c>
      <c r="K11" s="22" t="s">
        <v>179</v>
      </c>
      <c r="L11" s="22" t="s">
        <v>179</v>
      </c>
      <c r="M11" s="39" t="s">
        <v>179</v>
      </c>
      <c r="N11" s="35"/>
      <c r="O11" s="17" t="s">
        <v>22</v>
      </c>
      <c r="P11" s="15" t="s">
        <v>67</v>
      </c>
      <c r="Q11" s="15"/>
      <c r="R11" s="15" t="s">
        <v>68</v>
      </c>
      <c r="S11" s="19" t="s">
        <v>69</v>
      </c>
    </row>
    <row r="12" spans="1:19" ht="36">
      <c r="A12" s="34" t="s">
        <v>70</v>
      </c>
      <c r="B12" s="35"/>
      <c r="C12" s="12" t="s">
        <v>71</v>
      </c>
      <c r="D12" s="9" t="s">
        <v>72</v>
      </c>
      <c r="E12" s="15" t="s">
        <v>73</v>
      </c>
      <c r="F12" s="36" t="s">
        <v>74</v>
      </c>
      <c r="G12" s="35"/>
      <c r="H12" s="37" t="s">
        <v>75</v>
      </c>
      <c r="I12" s="38"/>
      <c r="J12" s="15" t="s">
        <v>76</v>
      </c>
      <c r="K12" s="24" t="s">
        <v>179</v>
      </c>
      <c r="L12" s="22" t="s">
        <v>179</v>
      </c>
      <c r="M12" s="41" t="s">
        <v>179</v>
      </c>
      <c r="N12" s="35"/>
      <c r="O12" s="17" t="s">
        <v>22</v>
      </c>
      <c r="P12" s="26" t="s">
        <v>180</v>
      </c>
      <c r="Q12" s="15"/>
      <c r="R12" s="15" t="s">
        <v>77</v>
      </c>
      <c r="S12" s="19" t="s">
        <v>78</v>
      </c>
    </row>
    <row r="13" spans="1:19" ht="45">
      <c r="A13" s="34" t="s">
        <v>79</v>
      </c>
      <c r="B13" s="35"/>
      <c r="C13" s="12" t="s">
        <v>36</v>
      </c>
      <c r="D13" s="9" t="s">
        <v>80</v>
      </c>
      <c r="E13" s="15" t="s">
        <v>81</v>
      </c>
      <c r="F13" s="36" t="s">
        <v>82</v>
      </c>
      <c r="G13" s="35"/>
      <c r="H13" s="37" t="s">
        <v>40</v>
      </c>
      <c r="I13" s="38"/>
      <c r="J13" s="15" t="s">
        <v>83</v>
      </c>
      <c r="K13" s="18">
        <f>M13/L13</f>
        <v>28916.666666666668</v>
      </c>
      <c r="L13" s="17">
        <v>12</v>
      </c>
      <c r="M13" s="40">
        <v>347000</v>
      </c>
      <c r="N13" s="35"/>
      <c r="O13" s="17" t="s">
        <v>48</v>
      </c>
      <c r="P13" s="15" t="s">
        <v>84</v>
      </c>
      <c r="Q13" s="15" t="s">
        <v>85</v>
      </c>
      <c r="R13" s="15" t="s">
        <v>86</v>
      </c>
      <c r="S13" s="27" t="s">
        <v>181</v>
      </c>
    </row>
    <row r="14" spans="1:19" ht="27">
      <c r="A14" s="34" t="s">
        <v>87</v>
      </c>
      <c r="B14" s="35"/>
      <c r="C14" s="12" t="s">
        <v>16</v>
      </c>
      <c r="D14" s="9" t="s">
        <v>88</v>
      </c>
      <c r="E14" s="15" t="s">
        <v>89</v>
      </c>
      <c r="F14" s="36" t="s">
        <v>39</v>
      </c>
      <c r="G14" s="35"/>
      <c r="H14" s="37" t="s">
        <v>90</v>
      </c>
      <c r="I14" s="38"/>
      <c r="J14" s="15" t="s">
        <v>91</v>
      </c>
      <c r="K14" s="24" t="s">
        <v>179</v>
      </c>
      <c r="L14" s="22" t="s">
        <v>179</v>
      </c>
      <c r="M14" s="41" t="s">
        <v>179</v>
      </c>
      <c r="N14" s="35"/>
      <c r="O14" s="17" t="s">
        <v>22</v>
      </c>
      <c r="P14" s="15" t="s">
        <v>92</v>
      </c>
      <c r="Q14" s="15"/>
      <c r="R14" s="15" t="s">
        <v>93</v>
      </c>
      <c r="S14" s="19" t="s">
        <v>94</v>
      </c>
    </row>
    <row r="15" spans="1:19" ht="27">
      <c r="A15" s="34" t="s">
        <v>95</v>
      </c>
      <c r="B15" s="35"/>
      <c r="C15" s="12" t="s">
        <v>96</v>
      </c>
      <c r="D15" s="9" t="s">
        <v>97</v>
      </c>
      <c r="E15" s="15" t="s">
        <v>98</v>
      </c>
      <c r="F15" s="36" t="s">
        <v>65</v>
      </c>
      <c r="G15" s="35"/>
      <c r="H15" s="37" t="s">
        <v>20</v>
      </c>
      <c r="I15" s="38"/>
      <c r="J15" s="15" t="s">
        <v>99</v>
      </c>
      <c r="K15" s="24" t="s">
        <v>179</v>
      </c>
      <c r="L15" s="22" t="s">
        <v>179</v>
      </c>
      <c r="M15" s="41" t="s">
        <v>179</v>
      </c>
      <c r="N15" s="35"/>
      <c r="O15" s="17" t="s">
        <v>100</v>
      </c>
      <c r="P15" s="15" t="s">
        <v>101</v>
      </c>
      <c r="Q15" s="15"/>
      <c r="R15" s="15" t="s">
        <v>102</v>
      </c>
      <c r="S15" s="19" t="s">
        <v>103</v>
      </c>
    </row>
    <row r="16" spans="1:19" ht="45">
      <c r="A16" s="34" t="s">
        <v>104</v>
      </c>
      <c r="B16" s="35"/>
      <c r="C16" s="12" t="s">
        <v>36</v>
      </c>
      <c r="D16" s="9" t="s">
        <v>105</v>
      </c>
      <c r="E16" s="15" t="s">
        <v>106</v>
      </c>
      <c r="F16" s="36" t="s">
        <v>65</v>
      </c>
      <c r="G16" s="35"/>
      <c r="H16" s="37" t="s">
        <v>40</v>
      </c>
      <c r="I16" s="38"/>
      <c r="J16" s="15" t="s">
        <v>107</v>
      </c>
      <c r="K16" s="22" t="s">
        <v>179</v>
      </c>
      <c r="L16" s="17">
        <v>60</v>
      </c>
      <c r="M16" s="39" t="s">
        <v>179</v>
      </c>
      <c r="N16" s="35"/>
      <c r="O16" s="17"/>
      <c r="P16" s="15"/>
      <c r="Q16" s="15"/>
      <c r="R16" s="15" t="s">
        <v>42</v>
      </c>
      <c r="S16" s="19"/>
    </row>
    <row r="17" spans="1:19" ht="45">
      <c r="A17" s="34" t="s">
        <v>108</v>
      </c>
      <c r="B17" s="35"/>
      <c r="C17" s="12" t="s">
        <v>109</v>
      </c>
      <c r="D17" s="9" t="s">
        <v>110</v>
      </c>
      <c r="E17" s="15" t="s">
        <v>111</v>
      </c>
      <c r="F17" s="36" t="s">
        <v>74</v>
      </c>
      <c r="G17" s="35"/>
      <c r="H17" s="37" t="s">
        <v>112</v>
      </c>
      <c r="I17" s="38"/>
      <c r="J17" s="15" t="s">
        <v>113</v>
      </c>
      <c r="K17" s="18">
        <v>419205.55</v>
      </c>
      <c r="L17" s="17">
        <v>15</v>
      </c>
      <c r="M17" s="40">
        <v>6288083.25</v>
      </c>
      <c r="N17" s="35"/>
      <c r="O17" s="17" t="s">
        <v>22</v>
      </c>
      <c r="P17" s="15" t="s">
        <v>114</v>
      </c>
      <c r="Q17" s="15"/>
      <c r="R17" s="15" t="s">
        <v>115</v>
      </c>
      <c r="S17" s="19" t="s">
        <v>116</v>
      </c>
    </row>
    <row r="18" spans="1:19" ht="63">
      <c r="A18" s="34" t="s">
        <v>117</v>
      </c>
      <c r="B18" s="35"/>
      <c r="C18" s="12" t="s">
        <v>36</v>
      </c>
      <c r="D18" s="9" t="s">
        <v>118</v>
      </c>
      <c r="E18" s="15" t="s">
        <v>119</v>
      </c>
      <c r="F18" s="36" t="s">
        <v>46</v>
      </c>
      <c r="G18" s="35"/>
      <c r="H18" s="37" t="s">
        <v>40</v>
      </c>
      <c r="I18" s="38"/>
      <c r="J18" s="15" t="s">
        <v>120</v>
      </c>
      <c r="K18" s="18">
        <v>1755.6</v>
      </c>
      <c r="L18" s="17">
        <v>60</v>
      </c>
      <c r="M18" s="40">
        <v>105336</v>
      </c>
      <c r="N18" s="35"/>
      <c r="O18" s="17" t="s">
        <v>48</v>
      </c>
      <c r="P18" s="15" t="s">
        <v>121</v>
      </c>
      <c r="Q18" s="15" t="s">
        <v>122</v>
      </c>
      <c r="R18" s="15" t="s">
        <v>33</v>
      </c>
      <c r="S18" s="19" t="s">
        <v>34</v>
      </c>
    </row>
    <row r="19" spans="1:19" ht="54">
      <c r="A19" s="34" t="s">
        <v>123</v>
      </c>
      <c r="B19" s="35"/>
      <c r="C19" s="12" t="s">
        <v>54</v>
      </c>
      <c r="D19" s="9" t="s">
        <v>124</v>
      </c>
      <c r="E19" s="15" t="s">
        <v>125</v>
      </c>
      <c r="F19" s="36" t="s">
        <v>19</v>
      </c>
      <c r="G19" s="35"/>
      <c r="H19" s="37" t="s">
        <v>126</v>
      </c>
      <c r="I19" s="38"/>
      <c r="J19" s="15" t="s">
        <v>127</v>
      </c>
      <c r="K19" s="24" t="s">
        <v>179</v>
      </c>
      <c r="L19" s="22" t="s">
        <v>179</v>
      </c>
      <c r="M19" s="40">
        <v>1274025.1000000001</v>
      </c>
      <c r="N19" s="35"/>
      <c r="O19" s="17" t="s">
        <v>22</v>
      </c>
      <c r="P19" s="26" t="s">
        <v>182</v>
      </c>
      <c r="Q19" s="15"/>
      <c r="R19" s="15" t="s">
        <v>128</v>
      </c>
      <c r="S19" s="19" t="s">
        <v>129</v>
      </c>
    </row>
    <row r="20" spans="1:19" ht="36">
      <c r="A20" s="34" t="s">
        <v>130</v>
      </c>
      <c r="B20" s="35"/>
      <c r="C20" s="12" t="s">
        <v>71</v>
      </c>
      <c r="D20" s="9" t="s">
        <v>131</v>
      </c>
      <c r="E20" s="15" t="s">
        <v>132</v>
      </c>
      <c r="F20" s="36" t="s">
        <v>133</v>
      </c>
      <c r="G20" s="35"/>
      <c r="H20" s="37" t="s">
        <v>20</v>
      </c>
      <c r="I20" s="38"/>
      <c r="J20" s="15" t="s">
        <v>134</v>
      </c>
      <c r="K20" s="24" t="s">
        <v>179</v>
      </c>
      <c r="L20" s="22" t="s">
        <v>179</v>
      </c>
      <c r="M20" s="41" t="s">
        <v>179</v>
      </c>
      <c r="N20" s="35"/>
      <c r="O20" s="17" t="s">
        <v>22</v>
      </c>
      <c r="P20" s="15" t="s">
        <v>135</v>
      </c>
      <c r="Q20" s="15"/>
      <c r="R20" s="15" t="s">
        <v>136</v>
      </c>
      <c r="S20" s="19" t="s">
        <v>137</v>
      </c>
    </row>
    <row r="21" spans="1:19" ht="72">
      <c r="A21" s="34" t="s">
        <v>138</v>
      </c>
      <c r="B21" s="35"/>
      <c r="C21" s="12" t="s">
        <v>139</v>
      </c>
      <c r="D21" s="9" t="s">
        <v>140</v>
      </c>
      <c r="E21" s="15" t="s">
        <v>141</v>
      </c>
      <c r="F21" s="36" t="s">
        <v>142</v>
      </c>
      <c r="G21" s="35"/>
      <c r="H21" s="37" t="s">
        <v>112</v>
      </c>
      <c r="I21" s="38"/>
      <c r="J21" s="15" t="s">
        <v>143</v>
      </c>
      <c r="K21" s="18">
        <v>151705.79</v>
      </c>
      <c r="L21" s="17">
        <v>6</v>
      </c>
      <c r="M21" s="40">
        <v>910234.74</v>
      </c>
      <c r="N21" s="35"/>
      <c r="O21" s="17" t="s">
        <v>22</v>
      </c>
      <c r="P21" s="15" t="s">
        <v>144</v>
      </c>
      <c r="Q21" s="15"/>
      <c r="R21" s="15" t="s">
        <v>93</v>
      </c>
      <c r="S21" s="27" t="s">
        <v>183</v>
      </c>
    </row>
    <row r="22" spans="1:19" ht="81">
      <c r="A22" s="34" t="s">
        <v>145</v>
      </c>
      <c r="B22" s="35"/>
      <c r="C22" s="12" t="s">
        <v>139</v>
      </c>
      <c r="D22" s="9" t="s">
        <v>146</v>
      </c>
      <c r="E22" s="15" t="s">
        <v>147</v>
      </c>
      <c r="F22" s="36" t="s">
        <v>148</v>
      </c>
      <c r="G22" s="35"/>
      <c r="H22" s="37" t="s">
        <v>112</v>
      </c>
      <c r="I22" s="38"/>
      <c r="J22" s="15" t="s">
        <v>149</v>
      </c>
      <c r="K22" s="18">
        <v>63969.03</v>
      </c>
      <c r="L22" s="17">
        <v>30</v>
      </c>
      <c r="M22" s="40">
        <v>1919070.9</v>
      </c>
      <c r="N22" s="35"/>
      <c r="O22" s="17" t="s">
        <v>22</v>
      </c>
      <c r="P22" s="15" t="s">
        <v>150</v>
      </c>
      <c r="Q22" s="15"/>
      <c r="R22" s="15" t="s">
        <v>151</v>
      </c>
      <c r="S22" s="27" t="s">
        <v>184</v>
      </c>
    </row>
    <row r="23" spans="1:19" ht="27">
      <c r="A23" s="34" t="s">
        <v>152</v>
      </c>
      <c r="B23" s="35"/>
      <c r="C23" s="12" t="s">
        <v>16</v>
      </c>
      <c r="D23" s="9" t="s">
        <v>153</v>
      </c>
      <c r="E23" s="15" t="s">
        <v>119</v>
      </c>
      <c r="F23" s="36" t="s">
        <v>154</v>
      </c>
      <c r="G23" s="35"/>
      <c r="H23" s="37" t="s">
        <v>20</v>
      </c>
      <c r="I23" s="38"/>
      <c r="J23" s="15" t="s">
        <v>155</v>
      </c>
      <c r="K23" s="24" t="s">
        <v>179</v>
      </c>
      <c r="L23" s="22" t="s">
        <v>179</v>
      </c>
      <c r="M23" s="41" t="s">
        <v>179</v>
      </c>
      <c r="N23" s="35"/>
      <c r="O23" s="17" t="s">
        <v>48</v>
      </c>
      <c r="P23" s="15" t="s">
        <v>156</v>
      </c>
      <c r="Q23" s="15" t="s">
        <v>157</v>
      </c>
      <c r="R23" s="15" t="s">
        <v>33</v>
      </c>
      <c r="S23" s="19" t="s">
        <v>34</v>
      </c>
    </row>
    <row r="24" spans="1:19" ht="54">
      <c r="A24" s="34" t="s">
        <v>158</v>
      </c>
      <c r="B24" s="35"/>
      <c r="C24" s="12" t="s">
        <v>139</v>
      </c>
      <c r="D24" s="9" t="s">
        <v>159</v>
      </c>
      <c r="E24" s="15" t="s">
        <v>160</v>
      </c>
      <c r="F24" s="36" t="s">
        <v>161</v>
      </c>
      <c r="G24" s="35"/>
      <c r="H24" s="37" t="s">
        <v>126</v>
      </c>
      <c r="I24" s="38"/>
      <c r="J24" s="15" t="s">
        <v>162</v>
      </c>
      <c r="K24" s="24" t="s">
        <v>179</v>
      </c>
      <c r="L24" s="22" t="s">
        <v>179</v>
      </c>
      <c r="M24" s="40">
        <v>542509</v>
      </c>
      <c r="N24" s="35"/>
      <c r="O24" s="17" t="s">
        <v>22</v>
      </c>
      <c r="P24" s="15" t="s">
        <v>163</v>
      </c>
      <c r="Q24" s="15"/>
      <c r="R24" s="15" t="s">
        <v>93</v>
      </c>
      <c r="S24" s="19" t="s">
        <v>164</v>
      </c>
    </row>
    <row r="25" spans="1:19" ht="27">
      <c r="A25" s="34" t="s">
        <v>165</v>
      </c>
      <c r="B25" s="35"/>
      <c r="C25" s="12" t="s">
        <v>139</v>
      </c>
      <c r="D25" s="9" t="s">
        <v>166</v>
      </c>
      <c r="E25" s="15" t="s">
        <v>167</v>
      </c>
      <c r="F25" s="36" t="s">
        <v>168</v>
      </c>
      <c r="G25" s="35"/>
      <c r="H25" s="37" t="s">
        <v>112</v>
      </c>
      <c r="I25" s="38"/>
      <c r="J25" s="15" t="s">
        <v>169</v>
      </c>
      <c r="K25" s="18">
        <v>79119.78</v>
      </c>
      <c r="L25" s="17">
        <v>30</v>
      </c>
      <c r="M25" s="40">
        <v>2373593.35</v>
      </c>
      <c r="N25" s="35"/>
      <c r="O25" s="17" t="s">
        <v>22</v>
      </c>
      <c r="P25" s="15" t="s">
        <v>170</v>
      </c>
      <c r="Q25" s="15"/>
      <c r="R25" s="15" t="s">
        <v>171</v>
      </c>
      <c r="S25" s="19" t="s">
        <v>172</v>
      </c>
    </row>
    <row r="26" spans="1:19" ht="27">
      <c r="A26" s="42" t="s">
        <v>173</v>
      </c>
      <c r="B26" s="43"/>
      <c r="C26" s="44" t="s">
        <v>54</v>
      </c>
      <c r="D26" s="45" t="s">
        <v>174</v>
      </c>
      <c r="E26" s="46" t="s">
        <v>175</v>
      </c>
      <c r="F26" s="47" t="s">
        <v>176</v>
      </c>
      <c r="G26" s="43"/>
      <c r="H26" s="48" t="s">
        <v>112</v>
      </c>
      <c r="I26" s="49"/>
      <c r="J26" s="46" t="s">
        <v>177</v>
      </c>
      <c r="K26" s="50">
        <v>73233.33</v>
      </c>
      <c r="L26" s="51">
        <v>24</v>
      </c>
      <c r="M26" s="52">
        <v>1757600</v>
      </c>
      <c r="N26" s="43"/>
      <c r="O26" s="51" t="s">
        <v>22</v>
      </c>
      <c r="P26" s="46" t="s">
        <v>178</v>
      </c>
      <c r="Q26" s="46"/>
      <c r="R26" s="46" t="s">
        <v>171</v>
      </c>
      <c r="S26" s="53" t="s">
        <v>172</v>
      </c>
    </row>
    <row r="27" spans="1:19" ht="36">
      <c r="A27" s="55" t="s">
        <v>186</v>
      </c>
      <c r="B27" s="56"/>
      <c r="C27" s="57" t="s">
        <v>36</v>
      </c>
      <c r="D27" s="54" t="s">
        <v>187</v>
      </c>
      <c r="E27" s="63" t="s">
        <v>188</v>
      </c>
      <c r="F27" s="66" t="s">
        <v>189</v>
      </c>
      <c r="G27" s="67"/>
      <c r="H27" s="64" t="s">
        <v>40</v>
      </c>
      <c r="I27" s="65"/>
      <c r="J27" s="63" t="s">
        <v>190</v>
      </c>
      <c r="K27" s="68">
        <v>45666.66</v>
      </c>
      <c r="L27" s="69">
        <v>30</v>
      </c>
      <c r="M27" s="70">
        <v>1370000</v>
      </c>
      <c r="N27" s="67"/>
      <c r="O27" s="69" t="s">
        <v>22</v>
      </c>
      <c r="P27" s="63" t="s">
        <v>191</v>
      </c>
      <c r="Q27" s="63"/>
      <c r="R27" s="63" t="s">
        <v>192</v>
      </c>
      <c r="S27" s="71" t="s">
        <v>193</v>
      </c>
    </row>
    <row r="28" spans="1:19" ht="45">
      <c r="A28" s="34" t="s">
        <v>194</v>
      </c>
      <c r="B28" s="58"/>
      <c r="C28" s="12" t="s">
        <v>36</v>
      </c>
      <c r="D28" s="9" t="s">
        <v>195</v>
      </c>
      <c r="E28" s="16" t="s">
        <v>196</v>
      </c>
      <c r="F28" s="36" t="s">
        <v>197</v>
      </c>
      <c r="G28" s="35"/>
      <c r="H28" s="37" t="s">
        <v>40</v>
      </c>
      <c r="I28" s="38"/>
      <c r="J28" s="16" t="s">
        <v>198</v>
      </c>
      <c r="K28" s="72">
        <f>M28/L28</f>
        <v>440</v>
      </c>
      <c r="L28" s="17">
        <v>60</v>
      </c>
      <c r="M28" s="40">
        <v>26400</v>
      </c>
      <c r="N28" s="35"/>
      <c r="O28" s="17" t="s">
        <v>59</v>
      </c>
      <c r="P28" s="16"/>
      <c r="Q28" s="16"/>
      <c r="R28" s="16" t="s">
        <v>199</v>
      </c>
      <c r="S28" s="19" t="s">
        <v>200</v>
      </c>
    </row>
    <row r="29" spans="1:19" ht="27">
      <c r="A29" s="34" t="s">
        <v>201</v>
      </c>
      <c r="B29" s="58"/>
      <c r="C29" s="12" t="s">
        <v>16</v>
      </c>
      <c r="D29" s="9" t="s">
        <v>202</v>
      </c>
      <c r="E29" s="16" t="s">
        <v>203</v>
      </c>
      <c r="F29" s="36" t="s">
        <v>148</v>
      </c>
      <c r="G29" s="35"/>
      <c r="H29" s="37" t="s">
        <v>20</v>
      </c>
      <c r="I29" s="38"/>
      <c r="J29" s="16" t="s">
        <v>204</v>
      </c>
      <c r="K29" s="23" t="s">
        <v>179</v>
      </c>
      <c r="L29" s="23" t="s">
        <v>179</v>
      </c>
      <c r="M29" s="39" t="s">
        <v>179</v>
      </c>
      <c r="N29" s="35"/>
      <c r="O29" s="17" t="s">
        <v>48</v>
      </c>
      <c r="P29" s="16" t="s">
        <v>205</v>
      </c>
      <c r="Q29" s="16" t="s">
        <v>206</v>
      </c>
      <c r="R29" s="16" t="s">
        <v>207</v>
      </c>
      <c r="S29" s="19" t="s">
        <v>208</v>
      </c>
    </row>
    <row r="30" spans="1:19" ht="45">
      <c r="A30" s="34" t="s">
        <v>209</v>
      </c>
      <c r="B30" s="58"/>
      <c r="C30" s="12" t="s">
        <v>71</v>
      </c>
      <c r="D30" s="9" t="s">
        <v>210</v>
      </c>
      <c r="E30" s="16" t="s">
        <v>211</v>
      </c>
      <c r="F30" s="36" t="s">
        <v>197</v>
      </c>
      <c r="G30" s="35"/>
      <c r="H30" s="37" t="s">
        <v>212</v>
      </c>
      <c r="I30" s="38"/>
      <c r="J30" s="16" t="s">
        <v>213</v>
      </c>
      <c r="K30" s="25" t="s">
        <v>179</v>
      </c>
      <c r="L30" s="23" t="s">
        <v>179</v>
      </c>
      <c r="M30" s="40">
        <v>11049251.84</v>
      </c>
      <c r="N30" s="35"/>
      <c r="O30" s="17" t="s">
        <v>48</v>
      </c>
      <c r="P30" s="16" t="s">
        <v>214</v>
      </c>
      <c r="Q30" s="16" t="s">
        <v>215</v>
      </c>
      <c r="R30" s="16" t="s">
        <v>216</v>
      </c>
      <c r="S30" s="19" t="s">
        <v>217</v>
      </c>
    </row>
    <row r="31" spans="1:19" ht="36">
      <c r="A31" s="34" t="s">
        <v>218</v>
      </c>
      <c r="B31" s="58"/>
      <c r="C31" s="12" t="s">
        <v>16</v>
      </c>
      <c r="D31" s="9" t="s">
        <v>219</v>
      </c>
      <c r="E31" s="16" t="s">
        <v>220</v>
      </c>
      <c r="F31" s="36" t="s">
        <v>189</v>
      </c>
      <c r="G31" s="35"/>
      <c r="H31" s="37" t="s">
        <v>126</v>
      </c>
      <c r="I31" s="38"/>
      <c r="J31" s="16" t="s">
        <v>221</v>
      </c>
      <c r="K31" s="23" t="s">
        <v>179</v>
      </c>
      <c r="L31" s="23" t="s">
        <v>179</v>
      </c>
      <c r="M31" s="40">
        <v>45000000</v>
      </c>
      <c r="N31" s="35"/>
      <c r="O31" s="17" t="s">
        <v>22</v>
      </c>
      <c r="P31" s="16" t="s">
        <v>222</v>
      </c>
      <c r="Q31" s="16"/>
      <c r="R31" s="16" t="s">
        <v>223</v>
      </c>
      <c r="S31" s="19" t="s">
        <v>224</v>
      </c>
    </row>
    <row r="32" spans="1:19" ht="36">
      <c r="A32" s="34" t="s">
        <v>225</v>
      </c>
      <c r="B32" s="58"/>
      <c r="C32" s="12" t="s">
        <v>54</v>
      </c>
      <c r="D32" s="9" t="s">
        <v>226</v>
      </c>
      <c r="E32" s="16" t="s">
        <v>227</v>
      </c>
      <c r="F32" s="36" t="s">
        <v>228</v>
      </c>
      <c r="G32" s="35"/>
      <c r="H32" s="37" t="s">
        <v>126</v>
      </c>
      <c r="I32" s="38"/>
      <c r="J32" s="16" t="s">
        <v>229</v>
      </c>
      <c r="K32" s="25" t="s">
        <v>179</v>
      </c>
      <c r="L32" s="23" t="s">
        <v>179</v>
      </c>
      <c r="M32" s="40">
        <v>132975.35999999999</v>
      </c>
      <c r="N32" s="35"/>
      <c r="O32" s="17" t="s">
        <v>48</v>
      </c>
      <c r="P32" s="26" t="s">
        <v>258</v>
      </c>
      <c r="Q32" s="16" t="s">
        <v>230</v>
      </c>
      <c r="R32" s="16" t="s">
        <v>151</v>
      </c>
      <c r="S32" s="19" t="s">
        <v>231</v>
      </c>
    </row>
    <row r="33" spans="1:19" ht="27">
      <c r="A33" s="34" t="s">
        <v>232</v>
      </c>
      <c r="B33" s="58"/>
      <c r="C33" s="12" t="s">
        <v>36</v>
      </c>
      <c r="D33" s="9" t="s">
        <v>233</v>
      </c>
      <c r="E33" s="26" t="s">
        <v>259</v>
      </c>
      <c r="F33" s="36" t="s">
        <v>197</v>
      </c>
      <c r="G33" s="35"/>
      <c r="H33" s="37" t="s">
        <v>40</v>
      </c>
      <c r="I33" s="38"/>
      <c r="J33" s="16" t="s">
        <v>234</v>
      </c>
      <c r="K33" s="72">
        <f>M33/L33</f>
        <v>168607.20416666666</v>
      </c>
      <c r="L33" s="17">
        <v>12</v>
      </c>
      <c r="M33" s="40">
        <v>2023286.45</v>
      </c>
      <c r="N33" s="35"/>
      <c r="O33" s="17" t="s">
        <v>22</v>
      </c>
      <c r="P33" s="16" t="s">
        <v>235</v>
      </c>
      <c r="Q33" s="16"/>
      <c r="R33" s="16" t="s">
        <v>236</v>
      </c>
      <c r="S33" s="19" t="s">
        <v>237</v>
      </c>
    </row>
    <row r="34" spans="1:19" ht="27">
      <c r="A34" s="34" t="s">
        <v>238</v>
      </c>
      <c r="B34" s="58"/>
      <c r="C34" s="12" t="s">
        <v>36</v>
      </c>
      <c r="D34" s="9" t="s">
        <v>239</v>
      </c>
      <c r="E34" s="26" t="s">
        <v>259</v>
      </c>
      <c r="F34" s="36" t="s">
        <v>197</v>
      </c>
      <c r="G34" s="35"/>
      <c r="H34" s="37" t="s">
        <v>40</v>
      </c>
      <c r="I34" s="38"/>
      <c r="J34" s="16" t="s">
        <v>240</v>
      </c>
      <c r="K34" s="72">
        <f>M34/L34</f>
        <v>52659.674999999996</v>
      </c>
      <c r="L34" s="17">
        <v>12</v>
      </c>
      <c r="M34" s="40">
        <v>631916.1</v>
      </c>
      <c r="N34" s="35"/>
      <c r="O34" s="17" t="s">
        <v>22</v>
      </c>
      <c r="P34" s="16" t="s">
        <v>235</v>
      </c>
      <c r="Q34" s="16"/>
      <c r="R34" s="16" t="s">
        <v>236</v>
      </c>
      <c r="S34" s="19" t="s">
        <v>237</v>
      </c>
    </row>
    <row r="35" spans="1:19" ht="27">
      <c r="A35" s="34" t="s">
        <v>241</v>
      </c>
      <c r="B35" s="58"/>
      <c r="C35" s="12" t="s">
        <v>16</v>
      </c>
      <c r="D35" s="9" t="s">
        <v>242</v>
      </c>
      <c r="E35" s="16" t="s">
        <v>243</v>
      </c>
      <c r="F35" s="36" t="s">
        <v>197</v>
      </c>
      <c r="G35" s="35"/>
      <c r="H35" s="37" t="s">
        <v>112</v>
      </c>
      <c r="I35" s="38"/>
      <c r="J35" s="16" t="s">
        <v>244</v>
      </c>
      <c r="K35" s="23" t="s">
        <v>179</v>
      </c>
      <c r="L35" s="17">
        <v>12</v>
      </c>
      <c r="M35" s="39" t="s">
        <v>179</v>
      </c>
      <c r="N35" s="35"/>
      <c r="O35" s="17"/>
      <c r="P35" s="16"/>
      <c r="Q35" s="16"/>
      <c r="R35" s="16" t="s">
        <v>42</v>
      </c>
      <c r="S35" s="19"/>
    </row>
    <row r="36" spans="1:19" ht="27">
      <c r="A36" s="34" t="s">
        <v>245</v>
      </c>
      <c r="B36" s="58"/>
      <c r="C36" s="12" t="s">
        <v>246</v>
      </c>
      <c r="D36" s="9" t="s">
        <v>247</v>
      </c>
      <c r="E36" s="16" t="s">
        <v>248</v>
      </c>
      <c r="F36" s="36" t="s">
        <v>197</v>
      </c>
      <c r="G36" s="35"/>
      <c r="H36" s="37" t="s">
        <v>75</v>
      </c>
      <c r="I36" s="38"/>
      <c r="J36" s="16" t="s">
        <v>249</v>
      </c>
      <c r="K36" s="25" t="s">
        <v>179</v>
      </c>
      <c r="L36" s="23" t="s">
        <v>179</v>
      </c>
      <c r="M36" s="41" t="s">
        <v>179</v>
      </c>
      <c r="N36" s="35"/>
      <c r="O36" s="17" t="s">
        <v>22</v>
      </c>
      <c r="P36" s="16" t="s">
        <v>250</v>
      </c>
      <c r="Q36" s="16"/>
      <c r="R36" s="16" t="s">
        <v>251</v>
      </c>
      <c r="S36" s="19" t="s">
        <v>52</v>
      </c>
    </row>
    <row r="37" spans="1:19" ht="27">
      <c r="A37" s="34" t="s">
        <v>252</v>
      </c>
      <c r="B37" s="58"/>
      <c r="C37" s="12" t="s">
        <v>36</v>
      </c>
      <c r="D37" s="9" t="s">
        <v>253</v>
      </c>
      <c r="E37" s="26" t="s">
        <v>259</v>
      </c>
      <c r="F37" s="36" t="s">
        <v>197</v>
      </c>
      <c r="G37" s="35"/>
      <c r="H37" s="37" t="s">
        <v>40</v>
      </c>
      <c r="I37" s="38"/>
      <c r="J37" s="16" t="s">
        <v>254</v>
      </c>
      <c r="K37" s="72">
        <f>M37/L37</f>
        <v>191685.98499999999</v>
      </c>
      <c r="L37" s="17">
        <v>12</v>
      </c>
      <c r="M37" s="40">
        <v>2300231.8199999998</v>
      </c>
      <c r="N37" s="35"/>
      <c r="O37" s="17" t="s">
        <v>22</v>
      </c>
      <c r="P37" s="16" t="s">
        <v>235</v>
      </c>
      <c r="Q37" s="16"/>
      <c r="R37" s="16" t="s">
        <v>236</v>
      </c>
      <c r="S37" s="19" t="s">
        <v>237</v>
      </c>
    </row>
    <row r="38" spans="1:19" ht="27">
      <c r="A38" s="34" t="s">
        <v>255</v>
      </c>
      <c r="B38" s="58"/>
      <c r="C38" s="12" t="s">
        <v>36</v>
      </c>
      <c r="D38" s="9" t="s">
        <v>256</v>
      </c>
      <c r="E38" s="26" t="s">
        <v>259</v>
      </c>
      <c r="F38" s="36" t="s">
        <v>197</v>
      </c>
      <c r="G38" s="35"/>
      <c r="H38" s="37" t="s">
        <v>40</v>
      </c>
      <c r="I38" s="38"/>
      <c r="J38" s="16" t="s">
        <v>257</v>
      </c>
      <c r="K38" s="72">
        <f>M38/L38</f>
        <v>48817.972500000003</v>
      </c>
      <c r="L38" s="17">
        <v>12</v>
      </c>
      <c r="M38" s="40">
        <v>585815.67000000004</v>
      </c>
      <c r="N38" s="35"/>
      <c r="O38" s="17" t="s">
        <v>22</v>
      </c>
      <c r="P38" s="16" t="s">
        <v>235</v>
      </c>
      <c r="Q38" s="16"/>
      <c r="R38" s="16" t="s">
        <v>236</v>
      </c>
      <c r="S38" s="19" t="s">
        <v>237</v>
      </c>
    </row>
    <row r="39" spans="1:19">
      <c r="A39" s="59"/>
      <c r="B39" s="60"/>
      <c r="C39" s="60"/>
      <c r="D39" s="10"/>
      <c r="E39" s="10"/>
      <c r="F39" s="13"/>
      <c r="G39" s="13"/>
      <c r="H39" s="10"/>
      <c r="I39" s="10"/>
      <c r="J39" s="10"/>
      <c r="K39" s="13"/>
      <c r="L39" s="13"/>
      <c r="M39" s="13"/>
      <c r="N39" s="13"/>
      <c r="O39" s="13"/>
      <c r="P39" s="10"/>
      <c r="Q39" s="10"/>
      <c r="R39" s="10"/>
      <c r="S39" s="20"/>
    </row>
    <row r="40" spans="1:19">
      <c r="A40" s="61"/>
      <c r="B40" s="62"/>
      <c r="C40" s="62"/>
      <c r="D40" s="11"/>
      <c r="E40" s="11"/>
      <c r="F40" s="14"/>
      <c r="G40" s="14"/>
      <c r="H40" s="11"/>
      <c r="I40" s="11"/>
      <c r="J40" s="11"/>
      <c r="K40" s="14"/>
      <c r="L40" s="14"/>
      <c r="M40" s="14"/>
      <c r="N40" s="14"/>
      <c r="O40" s="14"/>
      <c r="P40" s="11"/>
      <c r="Q40" s="11"/>
      <c r="R40" s="11"/>
      <c r="S40" s="21"/>
    </row>
  </sheetData>
  <mergeCells count="137">
    <mergeCell ref="A37:B37"/>
    <mergeCell ref="F37:G37"/>
    <mergeCell ref="H37:I37"/>
    <mergeCell ref="M37:N37"/>
    <mergeCell ref="A38:B38"/>
    <mergeCell ref="F38:G38"/>
    <mergeCell ref="H38:I38"/>
    <mergeCell ref="M38:N38"/>
    <mergeCell ref="A35:B35"/>
    <mergeCell ref="F35:G35"/>
    <mergeCell ref="H35:I35"/>
    <mergeCell ref="M35:N35"/>
    <mergeCell ref="A36:B36"/>
    <mergeCell ref="F36:G36"/>
    <mergeCell ref="H36:I36"/>
    <mergeCell ref="M36:N36"/>
    <mergeCell ref="A33:B33"/>
    <mergeCell ref="F33:G33"/>
    <mergeCell ref="H33:I33"/>
    <mergeCell ref="M33:N33"/>
    <mergeCell ref="A34:B34"/>
    <mergeCell ref="F34:G34"/>
    <mergeCell ref="H34:I34"/>
    <mergeCell ref="M34:N34"/>
    <mergeCell ref="A32:B32"/>
    <mergeCell ref="F32:G32"/>
    <mergeCell ref="H32:I32"/>
    <mergeCell ref="M32:N32"/>
    <mergeCell ref="A31:B31"/>
    <mergeCell ref="F31:G31"/>
    <mergeCell ref="H31:I31"/>
    <mergeCell ref="M31:N31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23:B23"/>
    <mergeCell ref="F23:G23"/>
    <mergeCell ref="H23:I23"/>
    <mergeCell ref="M23:N23"/>
    <mergeCell ref="A26:B26"/>
    <mergeCell ref="F26:G26"/>
    <mergeCell ref="H26:I26"/>
    <mergeCell ref="M26:N26"/>
    <mergeCell ref="A24:B24"/>
    <mergeCell ref="F24:G24"/>
    <mergeCell ref="H24:I24"/>
    <mergeCell ref="M24:N24"/>
    <mergeCell ref="A25:B25"/>
    <mergeCell ref="F25:G25"/>
    <mergeCell ref="H25:I25"/>
    <mergeCell ref="M25:N25"/>
    <mergeCell ref="A22:B22"/>
    <mergeCell ref="F22:G22"/>
    <mergeCell ref="H22:I22"/>
    <mergeCell ref="M22:N22"/>
    <mergeCell ref="A21:B21"/>
    <mergeCell ref="F21:G21"/>
    <mergeCell ref="H21:I21"/>
    <mergeCell ref="M21:N21"/>
    <mergeCell ref="A20:B20"/>
    <mergeCell ref="F20:G20"/>
    <mergeCell ref="H20:I20"/>
    <mergeCell ref="M20:N20"/>
    <mergeCell ref="A17:B17"/>
    <mergeCell ref="F17:G17"/>
    <mergeCell ref="H17:I17"/>
    <mergeCell ref="M17:N17"/>
    <mergeCell ref="A18:B18"/>
    <mergeCell ref="F18:G18"/>
    <mergeCell ref="H18:I18"/>
    <mergeCell ref="M18:N18"/>
    <mergeCell ref="A14:B14"/>
    <mergeCell ref="F14:G14"/>
    <mergeCell ref="H14:I14"/>
    <mergeCell ref="M14:N14"/>
    <mergeCell ref="A19:B19"/>
    <mergeCell ref="F19:G19"/>
    <mergeCell ref="H19:I19"/>
    <mergeCell ref="M19:N19"/>
    <mergeCell ref="A15:B15"/>
    <mergeCell ref="F15:G15"/>
    <mergeCell ref="H15:I15"/>
    <mergeCell ref="M15:N15"/>
    <mergeCell ref="A16:B16"/>
    <mergeCell ref="F16:G16"/>
    <mergeCell ref="H16:I16"/>
    <mergeCell ref="M16:N16"/>
    <mergeCell ref="A10:B10"/>
    <mergeCell ref="F10:G10"/>
    <mergeCell ref="H10:I10"/>
    <mergeCell ref="M10:N10"/>
    <mergeCell ref="A11:B11"/>
    <mergeCell ref="F11:G11"/>
    <mergeCell ref="H11:I11"/>
    <mergeCell ref="M11:N11"/>
    <mergeCell ref="A12:B12"/>
    <mergeCell ref="F12:G12"/>
    <mergeCell ref="H12:I12"/>
    <mergeCell ref="M12:N12"/>
    <mergeCell ref="A13:B13"/>
    <mergeCell ref="F13:G13"/>
    <mergeCell ref="H13:I13"/>
    <mergeCell ref="M13:N13"/>
    <mergeCell ref="A6:B6"/>
    <mergeCell ref="F6:G6"/>
    <mergeCell ref="H6:I6"/>
    <mergeCell ref="M6:N6"/>
    <mergeCell ref="A7:B7"/>
    <mergeCell ref="F7:G7"/>
    <mergeCell ref="H7:I7"/>
    <mergeCell ref="M7:N7"/>
    <mergeCell ref="A8:B8"/>
    <mergeCell ref="F8:G8"/>
    <mergeCell ref="H8:I8"/>
    <mergeCell ref="M8:N8"/>
    <mergeCell ref="A9:B9"/>
    <mergeCell ref="F9:G9"/>
    <mergeCell ref="H9:I9"/>
    <mergeCell ref="M9:N9"/>
    <mergeCell ref="A5:B5"/>
    <mergeCell ref="F5:G5"/>
    <mergeCell ref="H5:I5"/>
    <mergeCell ref="M5:N5"/>
    <mergeCell ref="B2:R2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30/01/2025 08:57:57 &amp;C&amp;"Segoe UI,Regular"&amp;10&amp;P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2025-01-30T12:49:29Z</cp:lastPrinted>
  <dcterms:created xsi:type="dcterms:W3CDTF">2025-01-30T12:00:07Z</dcterms:created>
  <dcterms:modified xsi:type="dcterms:W3CDTF">2025-02-03T19:05:16Z</dcterms:modified>
</cp:coreProperties>
</file>