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GSC\Divisao de Contratos\CONTRATOS - GSC\Contratos\Publicações\Extrato 2025\Site Prodesp_GCM\"/>
    </mc:Choice>
  </mc:AlternateContent>
  <xr:revisionPtr revIDLastSave="0" documentId="13_ncr:1_{5981E623-8A4C-4C2F-94B5-DDEF5C134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</calcChain>
</file>

<file path=xl/sharedStrings.xml><?xml version="1.0" encoding="utf-8"?>
<sst xmlns="http://schemas.openxmlformats.org/spreadsheetml/2006/main" count="607" uniqueCount="330">
  <si>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</si>
  <si>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</si>
  <si>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</si>
  <si>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</si>
  <si>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</si>
  <si>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</si>
  <si>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</si>
  <si>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</si>
  <si>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</si>
  <si>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</si>
  <si>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</si>
  <si>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</si>
  <si>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</si>
  <si>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</si>
  <si>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</si>
  <si>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7568</t>
  </si>
  <si>
    <t>003</t>
  </si>
  <si>
    <t>359.00005328/2023-58</t>
  </si>
  <si>
    <t>Extreme Digital Consultoria e Representações Ltda</t>
  </si>
  <si>
    <t>07/10/2025</t>
  </si>
  <si>
    <t>Termo de Encerramento</t>
  </si>
  <si>
    <t>Manutenção e Subscrição de Licença de Programa de Computador JBOSS EAP- Red Hat</t>
  </si>
  <si>
    <t>Pregão</t>
  </si>
  <si>
    <t>060/2019</t>
  </si>
  <si>
    <t>MAURICIO BOUCOS VITALE</t>
  </si>
  <si>
    <t>VALDECIR LOZADA BRITO</t>
  </si>
  <si>
    <t>8341</t>
  </si>
  <si>
    <t>001</t>
  </si>
  <si>
    <t>359.00001630/2024-18</t>
  </si>
  <si>
    <t>G.Contec Construção e Terceirização Ltda</t>
  </si>
  <si>
    <t>02/10/2025</t>
  </si>
  <si>
    <t>Projeto de Paisagismo para a SEDE</t>
  </si>
  <si>
    <t>Compra Direta</t>
  </si>
  <si>
    <t>CLAUDIA AVILA MARTINS</t>
  </si>
  <si>
    <t>LEONARDO RACICKAS</t>
  </si>
  <si>
    <t>8027</t>
  </si>
  <si>
    <t>005</t>
  </si>
  <si>
    <t>359.00002218/2023-34</t>
  </si>
  <si>
    <t>Produtividade Serviços Especializados de Instalações Ltda</t>
  </si>
  <si>
    <t>08/10/2025</t>
  </si>
  <si>
    <t>Fornecimento de Piso Elevado - Elétrico Modular - Data Center</t>
  </si>
  <si>
    <t>007/2023</t>
  </si>
  <si>
    <t>MARCELO BARBOSA</t>
  </si>
  <si>
    <t>WANDERLEY GESSERANO MINICI</t>
  </si>
  <si>
    <t>8304</t>
  </si>
  <si>
    <t>359.00001905/2024-13</t>
  </si>
  <si>
    <t>Eaton Indústria e Comércio de Produtos Elétricos e Serviços Ltda</t>
  </si>
  <si>
    <t>06/10/2025</t>
  </si>
  <si>
    <t>Substituição de Banco de Baterias UPSs POWERWARE 9390 da marca EATON</t>
  </si>
  <si>
    <t>Inexigibilidade</t>
  </si>
  <si>
    <t>013/2024</t>
  </si>
  <si>
    <t>Inc I,art.30 lei13303/16</t>
  </si>
  <si>
    <t>AUGUSTO FILIPE DE OLIVEIRA</t>
  </si>
  <si>
    <t>WLADIMIR ROVAI</t>
  </si>
  <si>
    <t>8491</t>
  </si>
  <si>
    <t>000</t>
  </si>
  <si>
    <t>359.00001976/2025-05</t>
  </si>
  <si>
    <t>HCL Technologies Limited</t>
  </si>
  <si>
    <t>Termo de Contratação</t>
  </si>
  <si>
    <t>Acordo HCL - Produtos e Serviços</t>
  </si>
  <si>
    <t>FABIO MORETH MARIANO</t>
  </si>
  <si>
    <t>7872</t>
  </si>
  <si>
    <t>006</t>
  </si>
  <si>
    <t>359.00003237/2023-88</t>
  </si>
  <si>
    <t>CTIS Tecnologia Ltda</t>
  </si>
  <si>
    <t>Termo de Prorrogação</t>
  </si>
  <si>
    <t>Impressão e Reprografia - Sede, Unidades e Postos Poupatempo</t>
  </si>
  <si>
    <t>089/2021</t>
  </si>
  <si>
    <t>SILVIO RODRIGUEZ</t>
  </si>
  <si>
    <t>MARIA EUZA ALMEIDA NASCIMENTO</t>
  </si>
  <si>
    <t>8313</t>
  </si>
  <si>
    <t>359.00008128/2024-38</t>
  </si>
  <si>
    <t>Rivera Móveis Indústria e Comércio LTDA.</t>
  </si>
  <si>
    <t>Aquisição de Mobiliário - Ata de Registro de Preços - ARP nº 006/2024</t>
  </si>
  <si>
    <t>90025/2024</t>
  </si>
  <si>
    <t>***</t>
  </si>
  <si>
    <t>Termo de Rescisão Unilateral</t>
  </si>
  <si>
    <t>6785</t>
  </si>
  <si>
    <t>007</t>
  </si>
  <si>
    <t>359.00008353/2025-55</t>
  </si>
  <si>
    <t>Pro Jecto  - Gestão,  Assessoria e Serviços Ltda</t>
  </si>
  <si>
    <t>09/10/2025</t>
  </si>
  <si>
    <t>Operação, Manutenção e Gestão do Posto Poupatempo Caraguatatuba</t>
  </si>
  <si>
    <t>053/2015</t>
  </si>
  <si>
    <t>FERNANDO HONORIO DE CARVALHO</t>
  </si>
  <si>
    <t>EMILIA FERNANDA C DE ANDRADE</t>
  </si>
  <si>
    <t>6552</t>
  </si>
  <si>
    <t>359.00008281/2025-46</t>
  </si>
  <si>
    <t>Operação, Manutenção e Gestão dos Postos Poupatempo Região Administrativa de Marília e Presidente Prudente (Dracena, Ourinhos, Tupã e Assis)</t>
  </si>
  <si>
    <t>014/2013</t>
  </si>
  <si>
    <t>FABIO HENRIQUE ESTEVAO DA SILVA</t>
  </si>
  <si>
    <t>ANA PAULA MARTINS LUZ</t>
  </si>
  <si>
    <t>8502</t>
  </si>
  <si>
    <t>359.00010273/2024-89</t>
  </si>
  <si>
    <t>Planeje Tecnologia e Serviços Ltda</t>
  </si>
  <si>
    <t>Atualização e Complementação de Documentação Técnica, Expansão de Projetos Executivos, Obtenção de Certificação TIER III - Data Center</t>
  </si>
  <si>
    <t>90043/2025</t>
  </si>
  <si>
    <t>7868</t>
  </si>
  <si>
    <t>002</t>
  </si>
  <si>
    <t>359.00002609/2024-30</t>
  </si>
  <si>
    <t>L.P.M Teleinformática Ltda - EPP</t>
  </si>
  <si>
    <t>Solução de Conectividade de Segurança da Informação - FDE</t>
  </si>
  <si>
    <t>079/2021</t>
  </si>
  <si>
    <t>JOBSON NUNES DE SOUZA</t>
  </si>
  <si>
    <t>MARCOS JOSE GASPARI</t>
  </si>
  <si>
    <t>6834</t>
  </si>
  <si>
    <t>008</t>
  </si>
  <si>
    <t>359.00008368/2025-13</t>
  </si>
  <si>
    <t>Operação, Manutenção e Gestão do Posto Poupatempo Lapa</t>
  </si>
  <si>
    <t>110/2015</t>
  </si>
  <si>
    <t>PATRICIA HELLEN B TELMO</t>
  </si>
  <si>
    <t>CAROLINE FERNANDES FREITAS</t>
  </si>
  <si>
    <t>6786</t>
  </si>
  <si>
    <t>359.00008319/2025-81</t>
  </si>
  <si>
    <t>Operação, Manutenção e Gestão do Posto Poupatempo Araraquara</t>
  </si>
  <si>
    <t>052/2015</t>
  </si>
  <si>
    <t>JOSE WILSON RICCIARDI</t>
  </si>
  <si>
    <t>FERNANDO DE JESUS GIUBELINI</t>
  </si>
  <si>
    <t>7530</t>
  </si>
  <si>
    <t>359.00001622/2023-91</t>
  </si>
  <si>
    <t>Software AG Brasil Informática e Serviços Ltda</t>
  </si>
  <si>
    <t>13/10/2025</t>
  </si>
  <si>
    <t>Manutenção e Atualização de Programa de Computador AG</t>
  </si>
  <si>
    <t>007/2019</t>
  </si>
  <si>
    <t>Lei 13303, art. 30,I</t>
  </si>
  <si>
    <t>CARLOS ALBERTO MATOS</t>
  </si>
  <si>
    <t>8351</t>
  </si>
  <si>
    <t>359.00003078/2023-11</t>
  </si>
  <si>
    <t>10/10/2025</t>
  </si>
  <si>
    <t>Aquisição de Divisórias 2ºpav. Sede</t>
  </si>
  <si>
    <t>90082/2024</t>
  </si>
  <si>
    <t>7714</t>
  </si>
  <si>
    <t>004</t>
  </si>
  <si>
    <t>359.00002221/2023-58</t>
  </si>
  <si>
    <t>Almaviva Solutions S.A.</t>
  </si>
  <si>
    <t>Operacionalização do Acordo HCL - PRO.00.7676 - Produtos e Serviços</t>
  </si>
  <si>
    <t>8096</t>
  </si>
  <si>
    <t>359.00005203/2023-28</t>
  </si>
  <si>
    <t>SOS Tecnologia e Gestão da Informação Ltda</t>
  </si>
  <si>
    <t>Aquisição de Sistema Informatizado de Gestão Arquivística de Documentos</t>
  </si>
  <si>
    <t>014/2023</t>
  </si>
  <si>
    <t>Art 30, Inc I, 13303/16</t>
  </si>
  <si>
    <t>VALDIRENE NUNES INOUE</t>
  </si>
  <si>
    <t>5618</t>
  </si>
  <si>
    <t>012</t>
  </si>
  <si>
    <t>359.00005274/2023-21</t>
  </si>
  <si>
    <t>Arenco Projetos e Construções Ltda</t>
  </si>
  <si>
    <t>Termo de Renúncia</t>
  </si>
  <si>
    <t>Locação de Imóvel - Poupatempo Araraquara</t>
  </si>
  <si>
    <t>Dispensa</t>
  </si>
  <si>
    <t>004/2009</t>
  </si>
  <si>
    <t>art. 24 inciso X</t>
  </si>
  <si>
    <t>7566</t>
  </si>
  <si>
    <t>359.00001628/2023-68</t>
  </si>
  <si>
    <t>XTPG Sistemas de Informações Ltda</t>
  </si>
  <si>
    <t>Manutenção de Programa de Computador SAGE XRT Universe Br WebSolução</t>
  </si>
  <si>
    <t>033/2019</t>
  </si>
  <si>
    <t>ALEX SANDRO DA SILVA</t>
  </si>
  <si>
    <t>CRISTINA APARECIDA M ARRUDA</t>
  </si>
  <si>
    <t>068/2020</t>
  </si>
  <si>
    <t>8490</t>
  </si>
  <si>
    <t>359.00003528/2024-57</t>
  </si>
  <si>
    <t>Tecgold Sistemas Ltda</t>
  </si>
  <si>
    <t>15/10/2025</t>
  </si>
  <si>
    <t>TPU Concessão da Exploração de Área de Estacionamento de Veículos - Poupatempo Álvares Machado, Araçatuba, Bauru, Cajamar, Cidade Ademar, Mauá, São Bernardo do Campo, São Carlos e Socorro.</t>
  </si>
  <si>
    <t>005/2025</t>
  </si>
  <si>
    <t>KATIA PERES MELCHIADES DAVID</t>
  </si>
  <si>
    <t>8321</t>
  </si>
  <si>
    <t>359.00005430/2024-34</t>
  </si>
  <si>
    <t>Engemais Empreendimentos e Participações Ltda</t>
  </si>
  <si>
    <t>Construção de torre para relógio mecânico na Sede</t>
  </si>
  <si>
    <t>008/2024</t>
  </si>
  <si>
    <t>8500</t>
  </si>
  <si>
    <t>359.00009116/2025-10</t>
  </si>
  <si>
    <t>IBM Brasil - Indústria Máquinas e Serviços Limitada</t>
  </si>
  <si>
    <t>17/10/2025</t>
  </si>
  <si>
    <t>Acordo IBM - Produtos e Serviços</t>
  </si>
  <si>
    <t>Disputa Fechada Presencial</t>
  </si>
  <si>
    <t>Termo de Prorrogação (prazo de execução)</t>
  </si>
  <si>
    <t>8470</t>
  </si>
  <si>
    <t>359.00001916/2025-84</t>
  </si>
  <si>
    <t>IS Informatica Software Ltda</t>
  </si>
  <si>
    <t>21/10/2025</t>
  </si>
  <si>
    <t>Acordo IS INFORMÁTICA - Produtos e Serviços</t>
  </si>
  <si>
    <t>8320</t>
  </si>
  <si>
    <t>359.00008113/2024-70</t>
  </si>
  <si>
    <t>Banco do Brasil S/A.</t>
  </si>
  <si>
    <t>20/10/2025</t>
  </si>
  <si>
    <t>Solução de Pagamento de Transações nos Totens de Autoatendimento do Poupatempo</t>
  </si>
  <si>
    <t>021/2024</t>
  </si>
  <si>
    <t>art.30, I, L.13.303/16</t>
  </si>
  <si>
    <t>ANA LUCIA FIRMO</t>
  </si>
  <si>
    <t>NORBERTO FELIS GONCALVES</t>
  </si>
  <si>
    <t>8215</t>
  </si>
  <si>
    <t>359.00008728/2023-15</t>
  </si>
  <si>
    <t>Termo de Quitação</t>
  </si>
  <si>
    <t>Fornecimento de Material de Infraestrutura Lógica Modular e Física - Modernização dos equipamentos de Rede do Backbone do Data Center</t>
  </si>
  <si>
    <t>90012/2024</t>
  </si>
  <si>
    <t>WAGNER MORENO</t>
  </si>
  <si>
    <t>8319</t>
  </si>
  <si>
    <t>359.00006382/2024-00</t>
  </si>
  <si>
    <t>Asper Tecnologia Ltda</t>
  </si>
  <si>
    <t>22/10/2025</t>
  </si>
  <si>
    <t>Operacionalização do Acordo THALES . PRO.00.8234 - produtos e serviços</t>
  </si>
  <si>
    <t>90063/2024</t>
  </si>
  <si>
    <t>TIAGO ROMIO</t>
  </si>
  <si>
    <t>8509</t>
  </si>
  <si>
    <t>359.00010119/2025-98</t>
  </si>
  <si>
    <t>Associação dos Municípios de Pequeno Porte do Estado de São Paulo - AMPPESP</t>
  </si>
  <si>
    <t>Patrocínio - Fomenta 2025</t>
  </si>
  <si>
    <t>art. 30 da LF nº 13.303</t>
  </si>
  <si>
    <t>MARILIA LINO DE SOUZA</t>
  </si>
  <si>
    <t>MARIA CAROLINA M LOPES</t>
  </si>
  <si>
    <t>8450</t>
  </si>
  <si>
    <t>359.00003233/2025-61</t>
  </si>
  <si>
    <t>Ilha Service Tecnologia e Serviços LTDA</t>
  </si>
  <si>
    <t>Patrocínio Bens Ideathon 2025 Chamamento Público</t>
  </si>
  <si>
    <t>Chamamento Público</t>
  </si>
  <si>
    <t>002/2025</t>
  </si>
  <si>
    <t>MELINA FERRACINI DE MORAES</t>
  </si>
  <si>
    <t>JOHNATAN HIGHLANDER CAMARA PEREIRA</t>
  </si>
  <si>
    <t>036/2025</t>
  </si>
  <si>
    <t>7981</t>
  </si>
  <si>
    <t>359.00010512/2024-09</t>
  </si>
  <si>
    <t>Cis Eletrônica da Amazônia Ltda</t>
  </si>
  <si>
    <t>28/10/2025</t>
  </si>
  <si>
    <t>Fornecimento de Leitoras USB para Cartões Inteligentes</t>
  </si>
  <si>
    <t>080/2022</t>
  </si>
  <si>
    <t>SAULO GABRIEL FERREIRA MARQUES</t>
  </si>
  <si>
    <t>VALMIR DAS NEVES GIRAO</t>
  </si>
  <si>
    <t>8151</t>
  </si>
  <si>
    <t>359.00002297/2023-83</t>
  </si>
  <si>
    <t>FC AR Condicionado Comercio e Serviços Eireli</t>
  </si>
  <si>
    <t>27/10/2025</t>
  </si>
  <si>
    <t>Reforma do Sistema de Ar Condicionado - Poupatempo Caraguatatuba</t>
  </si>
  <si>
    <t>091/2023</t>
  </si>
  <si>
    <t>8300</t>
  </si>
  <si>
    <t>359.00001861/2024-21</t>
  </si>
  <si>
    <t>Manutenção de licenças e serviços de produtos da Software AG</t>
  </si>
  <si>
    <t>011/2024</t>
  </si>
  <si>
    <t>Lei 13.303 Art. 30 Inc. I</t>
  </si>
  <si>
    <t>7720</t>
  </si>
  <si>
    <t>359.00005836/2023-36</t>
  </si>
  <si>
    <t>Software Intelligence Informática Ltda</t>
  </si>
  <si>
    <t>23/10/2025</t>
  </si>
  <si>
    <t>Locação de Licenças de Uso do Software INSYDE e Suporte Técnico</t>
  </si>
  <si>
    <t>Art.30, Inc I, 13303/16</t>
  </si>
  <si>
    <t>GIULIANA MARTIN SPAOLONSI RODRIGUES</t>
  </si>
  <si>
    <t>ROSALVO CARDOSO DA SILVA NETO</t>
  </si>
  <si>
    <t>8472</t>
  </si>
  <si>
    <t>359.00007035/2025-77</t>
  </si>
  <si>
    <t>W.L.S Produções e Eventos LTDA.</t>
  </si>
  <si>
    <t>Patrocínio 8º Conexidades</t>
  </si>
  <si>
    <t>caput art 30 LF 13303/16</t>
  </si>
  <si>
    <t>7913</t>
  </si>
  <si>
    <t>359.00001999/2024-21</t>
  </si>
  <si>
    <t>ABS Quality Evalutions do Brasil Ltda</t>
  </si>
  <si>
    <t>Certificação e Manutenções Norma ISO 55001:2014 - Sistema de Gestão de Ativos</t>
  </si>
  <si>
    <t>CELSO MONASTERO</t>
  </si>
  <si>
    <t>ANA MARIA SANTOS O ANDRADE</t>
  </si>
  <si>
    <t>8298</t>
  </si>
  <si>
    <t>359.00006642/2023-58</t>
  </si>
  <si>
    <t>Conteste Engenharia e Tecnologia LTDA</t>
  </si>
  <si>
    <t>Sondagem de Solos do tipo SPT-T e Mistas (SPT-T e rotativas) na Região da Divisa Norte da Sede</t>
  </si>
  <si>
    <t>004/2024</t>
  </si>
  <si>
    <t>8079</t>
  </si>
  <si>
    <t>359.00000238/2023-71</t>
  </si>
  <si>
    <t>ACTUAL PERICIAS S/S EPP</t>
  </si>
  <si>
    <t>Assistência técnica para perícia contábil - Processo judicial nº 4000428-13.2012.8.26.0609 - ABCD</t>
  </si>
  <si>
    <t>CAROLINA CELIA SHERGUE</t>
  </si>
  <si>
    <t>ALVARO BEM HAJA DA FONSECA</t>
  </si>
  <si>
    <t>8080</t>
  </si>
  <si>
    <t>359.00000250/2023-85</t>
  </si>
  <si>
    <t>Assistência Técnica Especializada em Perícia Judicial Contábil</t>
  </si>
  <si>
    <t>8133</t>
  </si>
  <si>
    <t>359.00009332/2023-95</t>
  </si>
  <si>
    <t>Gartner do Brasil Serviços de Pesquisas Ltda</t>
  </si>
  <si>
    <t>Termo de Aditamento</t>
  </si>
  <si>
    <t>Serviços Gartner de Apoio à Decisões Técnicas: Estratégicas, Táticas e Operacionais</t>
  </si>
  <si>
    <t>024/2023</t>
  </si>
  <si>
    <t>AYMEE BEATRIZ VICENTE DI MONACO</t>
  </si>
  <si>
    <t>PRISCILLA ASSIS PARADA</t>
  </si>
  <si>
    <t>8073</t>
  </si>
  <si>
    <t>359.00004955/2023-71</t>
  </si>
  <si>
    <t>Manutenção de Hardware, Subscrição e Suporte a Software do equipamento Mainframe IBM z15 Data Center</t>
  </si>
  <si>
    <t>010/2023</t>
  </si>
  <si>
    <t>Lei 13303 art.30 Inciso I</t>
  </si>
  <si>
    <t>SANDRA TOMIZAWA SARGACO</t>
  </si>
  <si>
    <t>Termo de Encerramento Unilateral</t>
  </si>
  <si>
    <t>003/2021</t>
  </si>
  <si>
    <t>027/2025</t>
  </si>
  <si>
    <t xml:space="preserve">Relação de Contratos Outubro/2025  -  Período: 01.10 a 31.10.2025 </t>
  </si>
  <si>
    <t>7709</t>
  </si>
  <si>
    <t>359.00001543/2023-80</t>
  </si>
  <si>
    <t>Hughes Telecomunicações do Brasil Ltda</t>
  </si>
  <si>
    <t>31/10/2025</t>
  </si>
  <si>
    <t>Transmissão de Aulas ao Vivo, Gravadas e Comunicação entre Docentes e Alunos para a Secretaria  Educação SP</t>
  </si>
  <si>
    <t>VALDEMIR ANTONIO ERENO JUNIOR</t>
  </si>
  <si>
    <t>EDUARDO AUGUSTO TEIXEIRA</t>
  </si>
  <si>
    <t>8505</t>
  </si>
  <si>
    <t>359.00002813/2025-31</t>
  </si>
  <si>
    <t>Lopes Saab Engenharia Ltda</t>
  </si>
  <si>
    <t>29/10/2025</t>
  </si>
  <si>
    <t>Elaboração de Projetos para Execução de Obras de Estabilização de Taludes, Construção de Contenções, Muro de Divisa e Serviços Correlatos - Sede</t>
  </si>
  <si>
    <t>007/2025</t>
  </si>
  <si>
    <t>8438</t>
  </si>
  <si>
    <t>359.00004811/2025-87</t>
  </si>
  <si>
    <t>Associação Nacional de Detrans - And.</t>
  </si>
  <si>
    <t>Patrocínio Evento AND Tech</t>
  </si>
  <si>
    <t>caput art 30 da LF 13303</t>
  </si>
  <si>
    <t>8513</t>
  </si>
  <si>
    <t>359.00004831/2025-58</t>
  </si>
  <si>
    <t>AMM Tecnologia Serviços de Informática LTDA.</t>
  </si>
  <si>
    <t>Subscrição de Licenças dos Programas de computador de Tecnologia OMNISSA</t>
  </si>
  <si>
    <t>90062/2025</t>
  </si>
  <si>
    <t>YURI BORGHETTI DA SILVA</t>
  </si>
  <si>
    <t>RODRIGO IRAHA</t>
  </si>
  <si>
    <t>8377</t>
  </si>
  <si>
    <t>359.00008258/2024-71</t>
  </si>
  <si>
    <t>Cam Comércio e Indústria Ltda</t>
  </si>
  <si>
    <t>Aquisição e Instalação de Gradis e Portões Portaria da Sede</t>
  </si>
  <si>
    <t>90101/2024</t>
  </si>
  <si>
    <t>7816</t>
  </si>
  <si>
    <t>359.00000832/2023-61</t>
  </si>
  <si>
    <t>Zivasec Tecnologia e Soluções Ltda</t>
  </si>
  <si>
    <t>30/10/2025</t>
  </si>
  <si>
    <t>Manutenção de Equipamentos da Fortinet</t>
  </si>
  <si>
    <t>064/2021</t>
  </si>
  <si>
    <t>060/2020</t>
  </si>
  <si>
    <t>020/2025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</si>
</sst>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6]&quot;R$&quot;#,##0.00;\(&quot;R$&quot;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  <font>
      <b/>
      <u/>
      <sz val="14"/>
      <color rgb="FF000000"/>
      <name val="Segoe UI"/>
      <family val="2"/>
    </font>
    <font>
      <sz val="7"/>
      <name val="Segoe UI"/>
      <family val="2"/>
    </font>
    <font>
      <sz val="11"/>
      <name val="Calibri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6" fillId="0" borderId="8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vertical="center" wrapText="1" readingOrder="1"/>
    </xf>
    <xf numFmtId="0" fontId="6" fillId="0" borderId="13" xfId="0" applyFont="1" applyBorder="1" applyAlignment="1">
      <alignment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 vertical="top" readingOrder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vertical="center" wrapText="1" readingOrder="1"/>
    </xf>
    <xf numFmtId="0" fontId="1" fillId="0" borderId="8" xfId="0" applyFont="1" applyBorder="1" applyAlignment="1">
      <alignment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1" fillId="0" borderId="13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11" fillId="0" borderId="8" xfId="0" applyFont="1" applyBorder="1" applyAlignment="1">
      <alignment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164" fontId="11" fillId="0" borderId="8" xfId="0" applyNumberFormat="1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164" fontId="11" fillId="0" borderId="8" xfId="0" applyNumberFormat="1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showGridLines="0" tabSelected="1" workbookViewId="0">
      <pane ySplit="3" topLeftCell="A43" activePane="bottomLeft" state="frozen"/>
      <selection pane="bottomLeft" activeCell="V44" sqref="V44"/>
    </sheetView>
  </sheetViews>
  <sheetFormatPr defaultRowHeight="15" x14ac:dyDescent="0.25"/>
  <cols>
    <col min="1" max="1" width="4.5703125" customWidth="1"/>
    <col min="2" max="2" width="0.42578125" customWidth="1"/>
    <col min="3" max="3" width="5.7109375" bestFit="1" customWidth="1"/>
    <col min="4" max="4" width="9" customWidth="1"/>
    <col min="5" max="5" width="11.7109375" customWidth="1"/>
    <col min="6" max="6" width="4.28515625" customWidth="1"/>
    <col min="7" max="7" width="4.42578125" customWidth="1"/>
    <col min="8" max="8" width="0.42578125" customWidth="1"/>
    <col min="9" max="9" width="10.5703125" customWidth="1"/>
    <col min="10" max="10" width="15.7109375" customWidth="1"/>
    <col min="11" max="11" width="12.7109375" bestFit="1" customWidth="1"/>
    <col min="12" max="12" width="7.28515625" bestFit="1" customWidth="1"/>
    <col min="13" max="13" width="11.42578125" customWidth="1"/>
    <col min="14" max="14" width="1.5703125" customWidth="1"/>
    <col min="15" max="15" width="10" bestFit="1" customWidth="1"/>
    <col min="16" max="16" width="4.28515625" customWidth="1"/>
    <col min="17" max="17" width="11.42578125" customWidth="1"/>
    <col min="18" max="19" width="10.7109375" customWidth="1"/>
    <col min="23" max="23" width="11" bestFit="1" customWidth="1"/>
  </cols>
  <sheetData>
    <row r="1" spans="1:19" ht="9.6" customHeight="1" x14ac:dyDescent="0.25"/>
    <row r="2" spans="1:19" ht="33.75" customHeight="1" x14ac:dyDescent="0.25">
      <c r="B2" s="35"/>
      <c r="C2" s="35"/>
      <c r="D2" s="35"/>
      <c r="E2" s="35"/>
      <c r="F2" s="35"/>
      <c r="I2" s="33" t="s">
        <v>291</v>
      </c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 x14ac:dyDescent="0.25">
      <c r="A5" s="36" t="s">
        <v>0</v>
      </c>
      <c r="B5" s="37"/>
      <c r="C5" s="4" t="s">
        <v>1</v>
      </c>
      <c r="D5" s="4" t="s">
        <v>2</v>
      </c>
      <c r="E5" s="5" t="s">
        <v>3</v>
      </c>
      <c r="F5" s="38" t="s">
        <v>4</v>
      </c>
      <c r="G5" s="37"/>
      <c r="H5" s="38" t="s">
        <v>5</v>
      </c>
      <c r="I5" s="37"/>
      <c r="J5" s="5" t="s">
        <v>6</v>
      </c>
      <c r="K5" s="4" t="s">
        <v>7</v>
      </c>
      <c r="L5" s="4" t="s">
        <v>8</v>
      </c>
      <c r="M5" s="39" t="s">
        <v>9</v>
      </c>
      <c r="N5" s="37"/>
      <c r="O5" s="5" t="s">
        <v>10</v>
      </c>
      <c r="P5" s="5" t="s">
        <v>11</v>
      </c>
      <c r="Q5" s="5" t="s">
        <v>12</v>
      </c>
      <c r="R5" s="5" t="s">
        <v>13</v>
      </c>
      <c r="S5" s="6" t="s">
        <v>14</v>
      </c>
    </row>
    <row r="6" spans="1:19" ht="45" x14ac:dyDescent="0.25">
      <c r="A6" s="28" t="s">
        <v>15</v>
      </c>
      <c r="B6" s="32"/>
      <c r="C6" s="10" t="s">
        <v>16</v>
      </c>
      <c r="D6" s="7" t="s">
        <v>17</v>
      </c>
      <c r="E6" s="8" t="s">
        <v>18</v>
      </c>
      <c r="F6" s="30" t="s">
        <v>19</v>
      </c>
      <c r="G6" s="32"/>
      <c r="H6" s="30" t="s">
        <v>20</v>
      </c>
      <c r="I6" s="32"/>
      <c r="J6" s="8" t="s">
        <v>21</v>
      </c>
      <c r="K6" s="11" t="s">
        <v>75</v>
      </c>
      <c r="L6" s="11" t="s">
        <v>75</v>
      </c>
      <c r="M6" s="30" t="s">
        <v>75</v>
      </c>
      <c r="N6" s="32"/>
      <c r="O6" s="11" t="s">
        <v>22</v>
      </c>
      <c r="P6" s="11" t="s">
        <v>23</v>
      </c>
      <c r="Q6" s="11"/>
      <c r="R6" s="8" t="s">
        <v>24</v>
      </c>
      <c r="S6" s="9" t="s">
        <v>25</v>
      </c>
    </row>
    <row r="7" spans="1:19" ht="36" x14ac:dyDescent="0.25">
      <c r="A7" s="28" t="s">
        <v>26</v>
      </c>
      <c r="B7" s="32"/>
      <c r="C7" s="10" t="s">
        <v>27</v>
      </c>
      <c r="D7" s="7" t="s">
        <v>28</v>
      </c>
      <c r="E7" s="8" t="s">
        <v>29</v>
      </c>
      <c r="F7" s="30" t="s">
        <v>30</v>
      </c>
      <c r="G7" s="32"/>
      <c r="H7" s="30" t="s">
        <v>76</v>
      </c>
      <c r="I7" s="32"/>
      <c r="J7" s="8" t="s">
        <v>31</v>
      </c>
      <c r="K7" s="11" t="s">
        <v>75</v>
      </c>
      <c r="L7" s="11" t="s">
        <v>75</v>
      </c>
      <c r="M7" s="30" t="s">
        <v>75</v>
      </c>
      <c r="N7" s="32"/>
      <c r="O7" s="11" t="s">
        <v>32</v>
      </c>
      <c r="P7" s="11"/>
      <c r="Q7" s="11"/>
      <c r="R7" s="8" t="s">
        <v>33</v>
      </c>
      <c r="S7" s="9" t="s">
        <v>34</v>
      </c>
    </row>
    <row r="8" spans="1:19" ht="36" x14ac:dyDescent="0.25">
      <c r="A8" s="28" t="s">
        <v>35</v>
      </c>
      <c r="B8" s="32"/>
      <c r="C8" s="10" t="s">
        <v>36</v>
      </c>
      <c r="D8" s="7" t="s">
        <v>37</v>
      </c>
      <c r="E8" s="8" t="s">
        <v>38</v>
      </c>
      <c r="F8" s="30" t="s">
        <v>39</v>
      </c>
      <c r="G8" s="32"/>
      <c r="H8" s="30" t="s">
        <v>20</v>
      </c>
      <c r="I8" s="32"/>
      <c r="J8" s="8" t="s">
        <v>40</v>
      </c>
      <c r="K8" s="11" t="s">
        <v>75</v>
      </c>
      <c r="L8" s="11" t="s">
        <v>75</v>
      </c>
      <c r="M8" s="30" t="s">
        <v>75</v>
      </c>
      <c r="N8" s="32"/>
      <c r="O8" s="11" t="s">
        <v>22</v>
      </c>
      <c r="P8" s="11" t="s">
        <v>41</v>
      </c>
      <c r="Q8" s="11"/>
      <c r="R8" s="8" t="s">
        <v>42</v>
      </c>
      <c r="S8" s="9" t="s">
        <v>43</v>
      </c>
    </row>
    <row r="9" spans="1:19" ht="45" x14ac:dyDescent="0.25">
      <c r="A9" s="28" t="s">
        <v>44</v>
      </c>
      <c r="B9" s="32"/>
      <c r="C9" s="10" t="s">
        <v>27</v>
      </c>
      <c r="D9" s="7" t="s">
        <v>45</v>
      </c>
      <c r="E9" s="8" t="s">
        <v>46</v>
      </c>
      <c r="F9" s="30" t="s">
        <v>47</v>
      </c>
      <c r="G9" s="32"/>
      <c r="H9" s="30" t="s">
        <v>20</v>
      </c>
      <c r="I9" s="32"/>
      <c r="J9" s="8" t="s">
        <v>48</v>
      </c>
      <c r="K9" s="11" t="s">
        <v>75</v>
      </c>
      <c r="L9" s="11" t="s">
        <v>75</v>
      </c>
      <c r="M9" s="30" t="s">
        <v>75</v>
      </c>
      <c r="N9" s="32"/>
      <c r="O9" s="11" t="s">
        <v>49</v>
      </c>
      <c r="P9" s="11" t="s">
        <v>50</v>
      </c>
      <c r="Q9" s="11" t="s">
        <v>51</v>
      </c>
      <c r="R9" s="8" t="s">
        <v>52</v>
      </c>
      <c r="S9" s="9" t="s">
        <v>53</v>
      </c>
    </row>
    <row r="10" spans="1:19" ht="27" x14ac:dyDescent="0.25">
      <c r="A10" s="28" t="s">
        <v>54</v>
      </c>
      <c r="B10" s="32"/>
      <c r="C10" s="10" t="s">
        <v>55</v>
      </c>
      <c r="D10" s="7" t="s">
        <v>56</v>
      </c>
      <c r="E10" s="8" t="s">
        <v>57</v>
      </c>
      <c r="F10" s="30" t="s">
        <v>19</v>
      </c>
      <c r="G10" s="32"/>
      <c r="H10" s="30" t="s">
        <v>58</v>
      </c>
      <c r="I10" s="32"/>
      <c r="J10" s="8" t="s">
        <v>59</v>
      </c>
      <c r="K10" s="11" t="s">
        <v>75</v>
      </c>
      <c r="L10" s="11">
        <v>60</v>
      </c>
      <c r="M10" s="30" t="s">
        <v>75</v>
      </c>
      <c r="N10" s="32"/>
      <c r="O10" s="11"/>
      <c r="P10" s="11"/>
      <c r="Q10" s="11"/>
      <c r="R10" s="8" t="s">
        <v>60</v>
      </c>
      <c r="S10" s="9"/>
    </row>
    <row r="11" spans="1:19" ht="27" x14ac:dyDescent="0.25">
      <c r="A11" s="28" t="s">
        <v>61</v>
      </c>
      <c r="B11" s="32"/>
      <c r="C11" s="10" t="s">
        <v>62</v>
      </c>
      <c r="D11" s="7" t="s">
        <v>63</v>
      </c>
      <c r="E11" s="8" t="s">
        <v>64</v>
      </c>
      <c r="F11" s="30" t="s">
        <v>47</v>
      </c>
      <c r="G11" s="32"/>
      <c r="H11" s="30" t="s">
        <v>65</v>
      </c>
      <c r="I11" s="32"/>
      <c r="J11" s="8" t="s">
        <v>66</v>
      </c>
      <c r="K11" s="12">
        <v>281014.59999999998</v>
      </c>
      <c r="L11" s="11">
        <v>12</v>
      </c>
      <c r="M11" s="31">
        <v>3372175.2</v>
      </c>
      <c r="N11" s="32"/>
      <c r="O11" s="11" t="s">
        <v>22</v>
      </c>
      <c r="P11" s="11" t="s">
        <v>67</v>
      </c>
      <c r="Q11" s="11"/>
      <c r="R11" s="8" t="s">
        <v>68</v>
      </c>
      <c r="S11" s="9" t="s">
        <v>69</v>
      </c>
    </row>
    <row r="12" spans="1:19" ht="36" x14ac:dyDescent="0.25">
      <c r="A12" s="28" t="s">
        <v>70</v>
      </c>
      <c r="B12" s="32"/>
      <c r="C12" s="10" t="s">
        <v>27</v>
      </c>
      <c r="D12" s="7" t="s">
        <v>71</v>
      </c>
      <c r="E12" s="8" t="s">
        <v>72</v>
      </c>
      <c r="F12" s="30" t="s">
        <v>39</v>
      </c>
      <c r="G12" s="32"/>
      <c r="H12" s="30" t="s">
        <v>20</v>
      </c>
      <c r="I12" s="32"/>
      <c r="J12" s="8" t="s">
        <v>73</v>
      </c>
      <c r="K12" s="11" t="s">
        <v>75</v>
      </c>
      <c r="L12" s="11" t="s">
        <v>75</v>
      </c>
      <c r="M12" s="30" t="s">
        <v>75</v>
      </c>
      <c r="N12" s="32"/>
      <c r="O12" s="11" t="s">
        <v>22</v>
      </c>
      <c r="P12" s="11" t="s">
        <v>74</v>
      </c>
      <c r="Q12" s="11"/>
      <c r="R12" s="8" t="s">
        <v>43</v>
      </c>
      <c r="S12" s="9" t="s">
        <v>33</v>
      </c>
    </row>
    <row r="13" spans="1:19" ht="36" x14ac:dyDescent="0.25">
      <c r="A13" s="28" t="s">
        <v>77</v>
      </c>
      <c r="B13" s="29"/>
      <c r="C13" s="10" t="s">
        <v>78</v>
      </c>
      <c r="D13" s="7" t="s">
        <v>79</v>
      </c>
      <c r="E13" s="8" t="s">
        <v>80</v>
      </c>
      <c r="F13" s="30" t="s">
        <v>81</v>
      </c>
      <c r="G13" s="29"/>
      <c r="H13" s="30" t="s">
        <v>20</v>
      </c>
      <c r="I13" s="29"/>
      <c r="J13" s="8" t="s">
        <v>82</v>
      </c>
      <c r="K13" s="12" t="s">
        <v>75</v>
      </c>
      <c r="L13" s="11" t="s">
        <v>75</v>
      </c>
      <c r="M13" s="31" t="s">
        <v>75</v>
      </c>
      <c r="N13" s="29"/>
      <c r="O13" s="11" t="s">
        <v>22</v>
      </c>
      <c r="P13" s="11" t="s">
        <v>83</v>
      </c>
      <c r="Q13" s="11"/>
      <c r="R13" s="8" t="s">
        <v>84</v>
      </c>
      <c r="S13" s="9" t="s">
        <v>85</v>
      </c>
    </row>
    <row r="14" spans="1:19" ht="63" x14ac:dyDescent="0.25">
      <c r="A14" s="28" t="s">
        <v>86</v>
      </c>
      <c r="B14" s="29"/>
      <c r="C14" s="10" t="s">
        <v>78</v>
      </c>
      <c r="D14" s="7" t="s">
        <v>87</v>
      </c>
      <c r="E14" s="8" t="s">
        <v>80</v>
      </c>
      <c r="F14" s="30" t="s">
        <v>81</v>
      </c>
      <c r="G14" s="29"/>
      <c r="H14" s="30" t="s">
        <v>20</v>
      </c>
      <c r="I14" s="29"/>
      <c r="J14" s="8" t="s">
        <v>88</v>
      </c>
      <c r="K14" s="12" t="s">
        <v>75</v>
      </c>
      <c r="L14" s="11" t="s">
        <v>75</v>
      </c>
      <c r="M14" s="31" t="s">
        <v>75</v>
      </c>
      <c r="N14" s="29"/>
      <c r="O14" s="11" t="s">
        <v>22</v>
      </c>
      <c r="P14" s="11" t="s">
        <v>89</v>
      </c>
      <c r="Q14" s="11"/>
      <c r="R14" s="8" t="s">
        <v>90</v>
      </c>
      <c r="S14" s="9" t="s">
        <v>91</v>
      </c>
    </row>
    <row r="15" spans="1:19" ht="63" x14ac:dyDescent="0.25">
      <c r="A15" s="28" t="s">
        <v>92</v>
      </c>
      <c r="B15" s="29"/>
      <c r="C15" s="10" t="s">
        <v>55</v>
      </c>
      <c r="D15" s="7" t="s">
        <v>93</v>
      </c>
      <c r="E15" s="8" t="s">
        <v>94</v>
      </c>
      <c r="F15" s="30" t="s">
        <v>81</v>
      </c>
      <c r="G15" s="29"/>
      <c r="H15" s="30" t="s">
        <v>58</v>
      </c>
      <c r="I15" s="29"/>
      <c r="J15" s="8" t="s">
        <v>95</v>
      </c>
      <c r="K15" s="11" t="s">
        <v>75</v>
      </c>
      <c r="L15" s="11">
        <v>18</v>
      </c>
      <c r="M15" s="31">
        <v>1560000</v>
      </c>
      <c r="N15" s="29"/>
      <c r="O15" s="11" t="s">
        <v>22</v>
      </c>
      <c r="P15" s="11" t="s">
        <v>96</v>
      </c>
      <c r="Q15" s="11"/>
      <c r="R15" s="8" t="s">
        <v>52</v>
      </c>
      <c r="S15" s="9" t="s">
        <v>53</v>
      </c>
    </row>
    <row r="16" spans="1:19" ht="36" x14ac:dyDescent="0.25">
      <c r="A16" s="28" t="s">
        <v>97</v>
      </c>
      <c r="B16" s="29"/>
      <c r="C16" s="10" t="s">
        <v>98</v>
      </c>
      <c r="D16" s="7" t="s">
        <v>99</v>
      </c>
      <c r="E16" s="8" t="s">
        <v>100</v>
      </c>
      <c r="F16" s="30" t="s">
        <v>81</v>
      </c>
      <c r="G16" s="29"/>
      <c r="H16" s="30" t="s">
        <v>20</v>
      </c>
      <c r="I16" s="29"/>
      <c r="J16" s="8" t="s">
        <v>101</v>
      </c>
      <c r="K16" s="12" t="s">
        <v>75</v>
      </c>
      <c r="L16" s="11" t="s">
        <v>75</v>
      </c>
      <c r="M16" s="31" t="s">
        <v>75</v>
      </c>
      <c r="N16" s="29"/>
      <c r="O16" s="11" t="s">
        <v>22</v>
      </c>
      <c r="P16" s="11" t="s">
        <v>102</v>
      </c>
      <c r="Q16" s="11"/>
      <c r="R16" s="8" t="s">
        <v>103</v>
      </c>
      <c r="S16" s="9" t="s">
        <v>104</v>
      </c>
    </row>
    <row r="17" spans="1:19" ht="36" x14ac:dyDescent="0.25">
      <c r="A17" s="28" t="s">
        <v>105</v>
      </c>
      <c r="B17" s="29"/>
      <c r="C17" s="10" t="s">
        <v>106</v>
      </c>
      <c r="D17" s="7" t="s">
        <v>107</v>
      </c>
      <c r="E17" s="8" t="s">
        <v>80</v>
      </c>
      <c r="F17" s="30" t="s">
        <v>81</v>
      </c>
      <c r="G17" s="29"/>
      <c r="H17" s="30" t="s">
        <v>20</v>
      </c>
      <c r="I17" s="29"/>
      <c r="J17" s="8" t="s">
        <v>108</v>
      </c>
      <c r="K17" s="12" t="s">
        <v>75</v>
      </c>
      <c r="L17" s="11" t="s">
        <v>75</v>
      </c>
      <c r="M17" s="31" t="s">
        <v>75</v>
      </c>
      <c r="N17" s="29"/>
      <c r="O17" s="11" t="s">
        <v>22</v>
      </c>
      <c r="P17" s="11" t="s">
        <v>109</v>
      </c>
      <c r="Q17" s="11"/>
      <c r="R17" s="8" t="s">
        <v>110</v>
      </c>
      <c r="S17" s="9" t="s">
        <v>111</v>
      </c>
    </row>
    <row r="18" spans="1:19" ht="36" x14ac:dyDescent="0.25">
      <c r="A18" s="28" t="s">
        <v>112</v>
      </c>
      <c r="B18" s="29"/>
      <c r="C18" s="10" t="s">
        <v>78</v>
      </c>
      <c r="D18" s="7" t="s">
        <v>113</v>
      </c>
      <c r="E18" s="8" t="s">
        <v>80</v>
      </c>
      <c r="F18" s="30" t="s">
        <v>81</v>
      </c>
      <c r="G18" s="29"/>
      <c r="H18" s="30" t="s">
        <v>20</v>
      </c>
      <c r="I18" s="29"/>
      <c r="J18" s="8" t="s">
        <v>114</v>
      </c>
      <c r="K18" s="12" t="s">
        <v>75</v>
      </c>
      <c r="L18" s="11" t="s">
        <v>75</v>
      </c>
      <c r="M18" s="31" t="s">
        <v>75</v>
      </c>
      <c r="N18" s="29"/>
      <c r="O18" s="11" t="s">
        <v>22</v>
      </c>
      <c r="P18" s="11" t="s">
        <v>115</v>
      </c>
      <c r="Q18" s="11"/>
      <c r="R18" s="8" t="s">
        <v>116</v>
      </c>
      <c r="S18" s="9" t="s">
        <v>117</v>
      </c>
    </row>
    <row r="19" spans="1:19" ht="36" x14ac:dyDescent="0.25">
      <c r="A19" s="28" t="s">
        <v>118</v>
      </c>
      <c r="B19" s="29"/>
      <c r="C19" s="10" t="s">
        <v>36</v>
      </c>
      <c r="D19" s="7" t="s">
        <v>119</v>
      </c>
      <c r="E19" s="8" t="s">
        <v>120</v>
      </c>
      <c r="F19" s="30" t="s">
        <v>121</v>
      </c>
      <c r="G19" s="29"/>
      <c r="H19" s="30" t="s">
        <v>20</v>
      </c>
      <c r="I19" s="29"/>
      <c r="J19" s="8" t="s">
        <v>122</v>
      </c>
      <c r="K19" s="11" t="s">
        <v>75</v>
      </c>
      <c r="L19" s="11" t="s">
        <v>75</v>
      </c>
      <c r="M19" s="30" t="s">
        <v>75</v>
      </c>
      <c r="N19" s="29"/>
      <c r="O19" s="11" t="s">
        <v>49</v>
      </c>
      <c r="P19" s="11" t="s">
        <v>123</v>
      </c>
      <c r="Q19" s="11" t="s">
        <v>124</v>
      </c>
      <c r="R19" s="8" t="s">
        <v>24</v>
      </c>
      <c r="S19" s="9" t="s">
        <v>125</v>
      </c>
    </row>
    <row r="20" spans="1:19" ht="36" x14ac:dyDescent="0.25">
      <c r="A20" s="28" t="s">
        <v>126</v>
      </c>
      <c r="B20" s="29"/>
      <c r="C20" s="10" t="s">
        <v>27</v>
      </c>
      <c r="D20" s="7" t="s">
        <v>127</v>
      </c>
      <c r="E20" s="8" t="s">
        <v>29</v>
      </c>
      <c r="F20" s="30" t="s">
        <v>128</v>
      </c>
      <c r="G20" s="29"/>
      <c r="H20" s="30" t="s">
        <v>76</v>
      </c>
      <c r="I20" s="29"/>
      <c r="J20" s="8" t="s">
        <v>129</v>
      </c>
      <c r="K20" s="11" t="s">
        <v>75</v>
      </c>
      <c r="L20" s="11" t="s">
        <v>75</v>
      </c>
      <c r="M20" s="30" t="s">
        <v>75</v>
      </c>
      <c r="N20" s="29"/>
      <c r="O20" s="11" t="s">
        <v>22</v>
      </c>
      <c r="P20" s="11" t="s">
        <v>130</v>
      </c>
      <c r="Q20" s="11"/>
      <c r="R20" s="8" t="s">
        <v>33</v>
      </c>
      <c r="S20" s="9" t="s">
        <v>43</v>
      </c>
    </row>
    <row r="21" spans="1:19" ht="36" x14ac:dyDescent="0.25">
      <c r="A21" s="28" t="s">
        <v>131</v>
      </c>
      <c r="B21" s="29"/>
      <c r="C21" s="10" t="s">
        <v>132</v>
      </c>
      <c r="D21" s="7" t="s">
        <v>133</v>
      </c>
      <c r="E21" s="8" t="s">
        <v>134</v>
      </c>
      <c r="F21" s="30" t="s">
        <v>81</v>
      </c>
      <c r="G21" s="29"/>
      <c r="H21" s="30" t="s">
        <v>20</v>
      </c>
      <c r="I21" s="29"/>
      <c r="J21" s="8" t="s">
        <v>135</v>
      </c>
      <c r="K21" s="11" t="s">
        <v>75</v>
      </c>
      <c r="L21" s="11" t="s">
        <v>75</v>
      </c>
      <c r="M21" s="30" t="s">
        <v>75</v>
      </c>
      <c r="N21" s="29"/>
      <c r="O21" s="11" t="s">
        <v>22</v>
      </c>
      <c r="P21" s="11" t="s">
        <v>159</v>
      </c>
      <c r="Q21" s="11"/>
      <c r="R21" s="8" t="s">
        <v>24</v>
      </c>
      <c r="S21" s="9" t="s">
        <v>25</v>
      </c>
    </row>
    <row r="22" spans="1:19" ht="36" x14ac:dyDescent="0.25">
      <c r="A22" s="28" t="s">
        <v>136</v>
      </c>
      <c r="B22" s="29"/>
      <c r="C22" s="10" t="s">
        <v>98</v>
      </c>
      <c r="D22" s="7" t="s">
        <v>137</v>
      </c>
      <c r="E22" s="8" t="s">
        <v>138</v>
      </c>
      <c r="F22" s="30" t="s">
        <v>121</v>
      </c>
      <c r="G22" s="29"/>
      <c r="H22" s="30" t="s">
        <v>65</v>
      </c>
      <c r="I22" s="29"/>
      <c r="J22" s="8" t="s">
        <v>139</v>
      </c>
      <c r="K22" s="12">
        <v>43000</v>
      </c>
      <c r="L22" s="11">
        <v>36</v>
      </c>
      <c r="M22" s="31">
        <v>1548000</v>
      </c>
      <c r="N22" s="29"/>
      <c r="O22" s="11" t="s">
        <v>49</v>
      </c>
      <c r="P22" s="11" t="s">
        <v>140</v>
      </c>
      <c r="Q22" s="11" t="s">
        <v>141</v>
      </c>
      <c r="R22" s="8" t="s">
        <v>68</v>
      </c>
      <c r="S22" s="9" t="s">
        <v>142</v>
      </c>
    </row>
    <row r="23" spans="1:19" ht="27" x14ac:dyDescent="0.25">
      <c r="A23" s="28" t="s">
        <v>143</v>
      </c>
      <c r="B23" s="29"/>
      <c r="C23" s="10" t="s">
        <v>144</v>
      </c>
      <c r="D23" s="7" t="s">
        <v>145</v>
      </c>
      <c r="E23" s="8" t="s">
        <v>146</v>
      </c>
      <c r="F23" s="30" t="s">
        <v>128</v>
      </c>
      <c r="G23" s="29"/>
      <c r="H23" s="30" t="s">
        <v>147</v>
      </c>
      <c r="I23" s="29"/>
      <c r="J23" s="8" t="s">
        <v>148</v>
      </c>
      <c r="K23" s="12" t="s">
        <v>75</v>
      </c>
      <c r="L23" s="11" t="s">
        <v>75</v>
      </c>
      <c r="M23" s="31" t="s">
        <v>75</v>
      </c>
      <c r="N23" s="29"/>
      <c r="O23" s="11" t="s">
        <v>149</v>
      </c>
      <c r="P23" s="11" t="s">
        <v>150</v>
      </c>
      <c r="Q23" s="11" t="s">
        <v>151</v>
      </c>
      <c r="R23" s="8" t="s">
        <v>116</v>
      </c>
      <c r="S23" s="9" t="s">
        <v>117</v>
      </c>
    </row>
    <row r="24" spans="1:19" ht="45" x14ac:dyDescent="0.25">
      <c r="A24" s="28" t="s">
        <v>152</v>
      </c>
      <c r="B24" s="29"/>
      <c r="C24" s="10" t="s">
        <v>16</v>
      </c>
      <c r="D24" s="7" t="s">
        <v>153</v>
      </c>
      <c r="E24" s="8" t="s">
        <v>154</v>
      </c>
      <c r="F24" s="30" t="s">
        <v>121</v>
      </c>
      <c r="G24" s="29"/>
      <c r="H24" s="30" t="s">
        <v>20</v>
      </c>
      <c r="I24" s="29"/>
      <c r="J24" s="8" t="s">
        <v>155</v>
      </c>
      <c r="K24" s="11" t="s">
        <v>75</v>
      </c>
      <c r="L24" s="11" t="s">
        <v>75</v>
      </c>
      <c r="M24" s="30" t="s">
        <v>75</v>
      </c>
      <c r="N24" s="29"/>
      <c r="O24" s="11" t="s">
        <v>22</v>
      </c>
      <c r="P24" s="11" t="s">
        <v>156</v>
      </c>
      <c r="Q24" s="11"/>
      <c r="R24" s="8" t="s">
        <v>157</v>
      </c>
      <c r="S24" s="9" t="s">
        <v>158</v>
      </c>
    </row>
    <row r="25" spans="1:19" ht="90" x14ac:dyDescent="0.25">
      <c r="A25" s="28" t="s">
        <v>160</v>
      </c>
      <c r="B25" s="29"/>
      <c r="C25" s="10" t="s">
        <v>55</v>
      </c>
      <c r="D25" s="7" t="s">
        <v>161</v>
      </c>
      <c r="E25" s="8" t="s">
        <v>162</v>
      </c>
      <c r="F25" s="30" t="s">
        <v>163</v>
      </c>
      <c r="G25" s="29"/>
      <c r="H25" s="30" t="s">
        <v>58</v>
      </c>
      <c r="I25" s="29"/>
      <c r="J25" s="8" t="s">
        <v>164</v>
      </c>
      <c r="K25" s="11" t="s">
        <v>75</v>
      </c>
      <c r="L25" s="11">
        <v>120</v>
      </c>
      <c r="M25" s="30" t="s">
        <v>75</v>
      </c>
      <c r="N25" s="29"/>
      <c r="O25" s="11" t="s">
        <v>177</v>
      </c>
      <c r="P25" s="11" t="s">
        <v>165</v>
      </c>
      <c r="Q25" s="8"/>
      <c r="R25" s="8" t="s">
        <v>166</v>
      </c>
      <c r="S25" s="9" t="s">
        <v>117</v>
      </c>
    </row>
    <row r="26" spans="1:19" ht="36" x14ac:dyDescent="0.25">
      <c r="A26" s="28" t="s">
        <v>167</v>
      </c>
      <c r="B26" s="29"/>
      <c r="C26" s="10" t="s">
        <v>98</v>
      </c>
      <c r="D26" s="7" t="s">
        <v>168</v>
      </c>
      <c r="E26" s="8" t="s">
        <v>169</v>
      </c>
      <c r="F26" s="30" t="s">
        <v>163</v>
      </c>
      <c r="G26" s="29"/>
      <c r="H26" s="30" t="s">
        <v>178</v>
      </c>
      <c r="I26" s="29"/>
      <c r="J26" s="8" t="s">
        <v>170</v>
      </c>
      <c r="K26" s="12" t="s">
        <v>75</v>
      </c>
      <c r="L26" s="11">
        <v>4</v>
      </c>
      <c r="M26" s="31" t="s">
        <v>75</v>
      </c>
      <c r="N26" s="29"/>
      <c r="O26" s="11" t="s">
        <v>177</v>
      </c>
      <c r="P26" s="11" t="s">
        <v>171</v>
      </c>
      <c r="Q26" s="8"/>
      <c r="R26" s="8" t="s">
        <v>43</v>
      </c>
      <c r="S26" s="9" t="s">
        <v>34</v>
      </c>
    </row>
    <row r="27" spans="1:19" ht="36" x14ac:dyDescent="0.25">
      <c r="A27" s="43" t="s">
        <v>172</v>
      </c>
      <c r="B27" s="44"/>
      <c r="C27" s="13" t="s">
        <v>55</v>
      </c>
      <c r="D27" s="14" t="s">
        <v>173</v>
      </c>
      <c r="E27" s="15" t="s">
        <v>174</v>
      </c>
      <c r="F27" s="45" t="s">
        <v>175</v>
      </c>
      <c r="G27" s="44"/>
      <c r="H27" s="45" t="s">
        <v>58</v>
      </c>
      <c r="I27" s="44"/>
      <c r="J27" s="15" t="s">
        <v>176</v>
      </c>
      <c r="K27" s="16" t="s">
        <v>75</v>
      </c>
      <c r="L27" s="16">
        <v>60</v>
      </c>
      <c r="M27" s="45" t="s">
        <v>75</v>
      </c>
      <c r="N27" s="44"/>
      <c r="O27" s="16"/>
      <c r="P27" s="16"/>
      <c r="Q27" s="15"/>
      <c r="R27" s="15" t="s">
        <v>60</v>
      </c>
      <c r="S27" s="17"/>
    </row>
    <row r="28" spans="1:19" ht="27" x14ac:dyDescent="0.25">
      <c r="A28" s="40" t="s">
        <v>179</v>
      </c>
      <c r="B28" s="41"/>
      <c r="C28" s="7" t="s">
        <v>55</v>
      </c>
      <c r="D28" s="7" t="s">
        <v>180</v>
      </c>
      <c r="E28" s="8" t="s">
        <v>181</v>
      </c>
      <c r="F28" s="30" t="s">
        <v>182</v>
      </c>
      <c r="G28" s="29"/>
      <c r="H28" s="30" t="s">
        <v>58</v>
      </c>
      <c r="I28" s="29"/>
      <c r="J28" s="8" t="s">
        <v>183</v>
      </c>
      <c r="K28" s="18" t="s">
        <v>75</v>
      </c>
      <c r="L28" s="11">
        <v>60</v>
      </c>
      <c r="M28" s="42" t="s">
        <v>75</v>
      </c>
      <c r="N28" s="29"/>
      <c r="O28" s="11"/>
      <c r="P28" s="11"/>
      <c r="Q28" s="11"/>
      <c r="R28" s="8" t="s">
        <v>60</v>
      </c>
      <c r="S28" s="9"/>
    </row>
    <row r="29" spans="1:19" ht="45" x14ac:dyDescent="0.25">
      <c r="A29" s="40" t="s">
        <v>184</v>
      </c>
      <c r="B29" s="41"/>
      <c r="C29" s="7" t="s">
        <v>27</v>
      </c>
      <c r="D29" s="7" t="s">
        <v>185</v>
      </c>
      <c r="E29" s="8" t="s">
        <v>186</v>
      </c>
      <c r="F29" s="30" t="s">
        <v>187</v>
      </c>
      <c r="G29" s="29"/>
      <c r="H29" s="30" t="s">
        <v>65</v>
      </c>
      <c r="I29" s="29"/>
      <c r="J29" s="8" t="s">
        <v>188</v>
      </c>
      <c r="K29" s="12">
        <v>17578.05</v>
      </c>
      <c r="L29" s="11">
        <v>12</v>
      </c>
      <c r="M29" s="31">
        <v>210936.6</v>
      </c>
      <c r="N29" s="29"/>
      <c r="O29" s="11" t="s">
        <v>49</v>
      </c>
      <c r="P29" s="11" t="s">
        <v>189</v>
      </c>
      <c r="Q29" s="11" t="s">
        <v>190</v>
      </c>
      <c r="R29" s="8" t="s">
        <v>191</v>
      </c>
      <c r="S29" s="9" t="s">
        <v>192</v>
      </c>
    </row>
    <row r="30" spans="1:19" ht="72" x14ac:dyDescent="0.25">
      <c r="A30" s="40" t="s">
        <v>193</v>
      </c>
      <c r="B30" s="41"/>
      <c r="C30" s="7" t="s">
        <v>98</v>
      </c>
      <c r="D30" s="7" t="s">
        <v>194</v>
      </c>
      <c r="E30" s="8" t="s">
        <v>100</v>
      </c>
      <c r="F30" s="30" t="s">
        <v>187</v>
      </c>
      <c r="G30" s="29"/>
      <c r="H30" s="30" t="s">
        <v>195</v>
      </c>
      <c r="I30" s="29"/>
      <c r="J30" s="8" t="s">
        <v>196</v>
      </c>
      <c r="K30" s="19" t="s">
        <v>75</v>
      </c>
      <c r="L30" s="18" t="s">
        <v>75</v>
      </c>
      <c r="M30" s="46" t="s">
        <v>75</v>
      </c>
      <c r="N30" s="29"/>
      <c r="O30" s="11" t="s">
        <v>22</v>
      </c>
      <c r="P30" s="11" t="s">
        <v>197</v>
      </c>
      <c r="Q30" s="11"/>
      <c r="R30" s="8" t="s">
        <v>198</v>
      </c>
      <c r="S30" s="9" t="s">
        <v>53</v>
      </c>
    </row>
    <row r="31" spans="1:19" ht="36" x14ac:dyDescent="0.25">
      <c r="A31" s="40" t="s">
        <v>199</v>
      </c>
      <c r="B31" s="41"/>
      <c r="C31" s="7" t="s">
        <v>98</v>
      </c>
      <c r="D31" s="7" t="s">
        <v>200</v>
      </c>
      <c r="E31" s="8" t="s">
        <v>201</v>
      </c>
      <c r="F31" s="30" t="s">
        <v>202</v>
      </c>
      <c r="G31" s="29"/>
      <c r="H31" s="30" t="s">
        <v>65</v>
      </c>
      <c r="I31" s="29"/>
      <c r="J31" s="8" t="s">
        <v>203</v>
      </c>
      <c r="K31" s="18" t="s">
        <v>75</v>
      </c>
      <c r="L31" s="11">
        <v>12</v>
      </c>
      <c r="M31" s="31">
        <v>217535959.94</v>
      </c>
      <c r="N31" s="29"/>
      <c r="O31" s="11" t="s">
        <v>22</v>
      </c>
      <c r="P31" s="11" t="s">
        <v>204</v>
      </c>
      <c r="Q31" s="11"/>
      <c r="R31" s="8" t="s">
        <v>103</v>
      </c>
      <c r="S31" s="9" t="s">
        <v>205</v>
      </c>
    </row>
    <row r="32" spans="1:19" ht="54" x14ac:dyDescent="0.25">
      <c r="A32" s="40" t="s">
        <v>206</v>
      </c>
      <c r="B32" s="41"/>
      <c r="C32" s="7" t="s">
        <v>55</v>
      </c>
      <c r="D32" s="7" t="s">
        <v>207</v>
      </c>
      <c r="E32" s="8" t="s">
        <v>208</v>
      </c>
      <c r="F32" s="30" t="s">
        <v>187</v>
      </c>
      <c r="G32" s="29"/>
      <c r="H32" s="30" t="s">
        <v>58</v>
      </c>
      <c r="I32" s="29"/>
      <c r="J32" s="8" t="s">
        <v>209</v>
      </c>
      <c r="K32" s="18" t="s">
        <v>75</v>
      </c>
      <c r="L32" s="18" t="s">
        <v>75</v>
      </c>
      <c r="M32" s="31">
        <v>215000</v>
      </c>
      <c r="N32" s="29"/>
      <c r="O32" s="11" t="s">
        <v>49</v>
      </c>
      <c r="P32" s="18" t="s">
        <v>221</v>
      </c>
      <c r="Q32" s="11" t="s">
        <v>210</v>
      </c>
      <c r="R32" s="8" t="s">
        <v>211</v>
      </c>
      <c r="S32" s="9" t="s">
        <v>212</v>
      </c>
    </row>
    <row r="33" spans="1:19" ht="36" x14ac:dyDescent="0.25">
      <c r="A33" s="40" t="s">
        <v>213</v>
      </c>
      <c r="B33" s="41"/>
      <c r="C33" s="7" t="s">
        <v>27</v>
      </c>
      <c r="D33" s="7" t="s">
        <v>214</v>
      </c>
      <c r="E33" s="8" t="s">
        <v>215</v>
      </c>
      <c r="F33" s="30" t="s">
        <v>182</v>
      </c>
      <c r="G33" s="29"/>
      <c r="H33" s="30" t="s">
        <v>20</v>
      </c>
      <c r="I33" s="29"/>
      <c r="J33" s="8" t="s">
        <v>216</v>
      </c>
      <c r="K33" s="19" t="s">
        <v>75</v>
      </c>
      <c r="L33" s="18" t="s">
        <v>75</v>
      </c>
      <c r="M33" s="46" t="s">
        <v>75</v>
      </c>
      <c r="N33" s="29"/>
      <c r="O33" s="11" t="s">
        <v>217</v>
      </c>
      <c r="P33" s="11" t="s">
        <v>218</v>
      </c>
      <c r="Q33" s="11"/>
      <c r="R33" s="8" t="s">
        <v>219</v>
      </c>
      <c r="S33" s="9" t="s">
        <v>220</v>
      </c>
    </row>
    <row r="34" spans="1:19" ht="36" x14ac:dyDescent="0.25">
      <c r="A34" s="28" t="s">
        <v>222</v>
      </c>
      <c r="B34" s="32"/>
      <c r="C34" s="10" t="s">
        <v>27</v>
      </c>
      <c r="D34" s="7" t="s">
        <v>223</v>
      </c>
      <c r="E34" s="8" t="s">
        <v>224</v>
      </c>
      <c r="F34" s="30" t="s">
        <v>225</v>
      </c>
      <c r="G34" s="32"/>
      <c r="H34" s="30" t="s">
        <v>288</v>
      </c>
      <c r="I34" s="32"/>
      <c r="J34" s="8" t="s">
        <v>226</v>
      </c>
      <c r="K34" s="11" t="s">
        <v>75</v>
      </c>
      <c r="L34" s="11" t="s">
        <v>75</v>
      </c>
      <c r="M34" s="30" t="s">
        <v>75</v>
      </c>
      <c r="N34" s="32"/>
      <c r="O34" s="11" t="s">
        <v>22</v>
      </c>
      <c r="P34" s="11" t="s">
        <v>227</v>
      </c>
      <c r="Q34" s="11"/>
      <c r="R34" s="8" t="s">
        <v>228</v>
      </c>
      <c r="S34" s="9" t="s">
        <v>229</v>
      </c>
    </row>
    <row r="35" spans="1:19" ht="36" x14ac:dyDescent="0.25">
      <c r="A35" s="28" t="s">
        <v>230</v>
      </c>
      <c r="B35" s="32"/>
      <c r="C35" s="10" t="s">
        <v>27</v>
      </c>
      <c r="D35" s="7" t="s">
        <v>231</v>
      </c>
      <c r="E35" s="8" t="s">
        <v>232</v>
      </c>
      <c r="F35" s="30" t="s">
        <v>233</v>
      </c>
      <c r="G35" s="32"/>
      <c r="H35" s="30" t="s">
        <v>20</v>
      </c>
      <c r="I35" s="32"/>
      <c r="J35" s="8" t="s">
        <v>234</v>
      </c>
      <c r="K35" s="11" t="s">
        <v>75</v>
      </c>
      <c r="L35" s="11" t="s">
        <v>75</v>
      </c>
      <c r="M35" s="30" t="s">
        <v>75</v>
      </c>
      <c r="N35" s="32"/>
      <c r="O35" s="11" t="s">
        <v>22</v>
      </c>
      <c r="P35" s="11" t="s">
        <v>235</v>
      </c>
      <c r="Q35" s="11"/>
      <c r="R35" s="8" t="s">
        <v>110</v>
      </c>
      <c r="S35" s="9" t="s">
        <v>84</v>
      </c>
    </row>
    <row r="36" spans="1:19" ht="27" x14ac:dyDescent="0.25">
      <c r="A36" s="28" t="s">
        <v>236</v>
      </c>
      <c r="B36" s="32"/>
      <c r="C36" s="10" t="s">
        <v>98</v>
      </c>
      <c r="D36" s="7" t="s">
        <v>237</v>
      </c>
      <c r="E36" s="8" t="s">
        <v>120</v>
      </c>
      <c r="F36" s="30" t="s">
        <v>233</v>
      </c>
      <c r="G36" s="32"/>
      <c r="H36" s="30" t="s">
        <v>195</v>
      </c>
      <c r="I36" s="32"/>
      <c r="J36" s="8" t="s">
        <v>238</v>
      </c>
      <c r="K36" s="11" t="s">
        <v>75</v>
      </c>
      <c r="L36" s="11" t="s">
        <v>75</v>
      </c>
      <c r="M36" s="30" t="s">
        <v>75</v>
      </c>
      <c r="N36" s="32"/>
      <c r="O36" s="11" t="s">
        <v>49</v>
      </c>
      <c r="P36" s="11" t="s">
        <v>239</v>
      </c>
      <c r="Q36" s="11" t="s">
        <v>240</v>
      </c>
      <c r="R36" s="8" t="s">
        <v>24</v>
      </c>
      <c r="S36" s="9" t="s">
        <v>125</v>
      </c>
    </row>
    <row r="37" spans="1:19" ht="36" x14ac:dyDescent="0.25">
      <c r="A37" s="28" t="s">
        <v>241</v>
      </c>
      <c r="B37" s="32"/>
      <c r="C37" s="10" t="s">
        <v>16</v>
      </c>
      <c r="D37" s="7" t="s">
        <v>242</v>
      </c>
      <c r="E37" s="8" t="s">
        <v>243</v>
      </c>
      <c r="F37" s="30" t="s">
        <v>244</v>
      </c>
      <c r="G37" s="32"/>
      <c r="H37" s="30" t="s">
        <v>288</v>
      </c>
      <c r="I37" s="32"/>
      <c r="J37" s="8" t="s">
        <v>245</v>
      </c>
      <c r="K37" s="11" t="s">
        <v>75</v>
      </c>
      <c r="L37" s="11" t="s">
        <v>75</v>
      </c>
      <c r="M37" s="30" t="s">
        <v>75</v>
      </c>
      <c r="N37" s="32"/>
      <c r="O37" s="11" t="s">
        <v>49</v>
      </c>
      <c r="P37" s="11" t="s">
        <v>289</v>
      </c>
      <c r="Q37" s="11" t="s">
        <v>246</v>
      </c>
      <c r="R37" s="8" t="s">
        <v>247</v>
      </c>
      <c r="S37" s="9" t="s">
        <v>248</v>
      </c>
    </row>
    <row r="38" spans="1:19" ht="27" x14ac:dyDescent="0.25">
      <c r="A38" s="28" t="s">
        <v>249</v>
      </c>
      <c r="B38" s="32"/>
      <c r="C38" s="10" t="s">
        <v>27</v>
      </c>
      <c r="D38" s="7" t="s">
        <v>250</v>
      </c>
      <c r="E38" s="8" t="s">
        <v>251</v>
      </c>
      <c r="F38" s="30" t="s">
        <v>225</v>
      </c>
      <c r="G38" s="32"/>
      <c r="H38" s="30" t="s">
        <v>20</v>
      </c>
      <c r="I38" s="32"/>
      <c r="J38" s="8" t="s">
        <v>252</v>
      </c>
      <c r="K38" s="11" t="s">
        <v>75</v>
      </c>
      <c r="L38" s="11" t="s">
        <v>75</v>
      </c>
      <c r="M38" s="30" t="s">
        <v>75</v>
      </c>
      <c r="N38" s="32"/>
      <c r="O38" s="11" t="s">
        <v>49</v>
      </c>
      <c r="P38" s="11" t="s">
        <v>290</v>
      </c>
      <c r="Q38" s="11" t="s">
        <v>253</v>
      </c>
      <c r="R38" s="8" t="s">
        <v>211</v>
      </c>
      <c r="S38" s="9" t="s">
        <v>212</v>
      </c>
    </row>
    <row r="39" spans="1:19" ht="36" x14ac:dyDescent="0.25">
      <c r="A39" s="28" t="s">
        <v>254</v>
      </c>
      <c r="B39" s="32"/>
      <c r="C39" s="10" t="s">
        <v>27</v>
      </c>
      <c r="D39" s="7" t="s">
        <v>255</v>
      </c>
      <c r="E39" s="8" t="s">
        <v>256</v>
      </c>
      <c r="F39" s="30" t="s">
        <v>225</v>
      </c>
      <c r="G39" s="32"/>
      <c r="H39" s="30" t="s">
        <v>20</v>
      </c>
      <c r="I39" s="32"/>
      <c r="J39" s="8" t="s">
        <v>257</v>
      </c>
      <c r="K39" s="11" t="s">
        <v>75</v>
      </c>
      <c r="L39" s="11" t="s">
        <v>75</v>
      </c>
      <c r="M39" s="30" t="s">
        <v>75</v>
      </c>
      <c r="N39" s="32"/>
      <c r="O39" s="11" t="s">
        <v>32</v>
      </c>
      <c r="P39" s="11"/>
      <c r="Q39" s="11"/>
      <c r="R39" s="8" t="s">
        <v>258</v>
      </c>
      <c r="S39" s="9" t="s">
        <v>259</v>
      </c>
    </row>
    <row r="40" spans="1:19" ht="45" x14ac:dyDescent="0.25">
      <c r="A40" s="28" t="s">
        <v>260</v>
      </c>
      <c r="B40" s="32"/>
      <c r="C40" s="10" t="s">
        <v>27</v>
      </c>
      <c r="D40" s="7" t="s">
        <v>261</v>
      </c>
      <c r="E40" s="8" t="s">
        <v>262</v>
      </c>
      <c r="F40" s="30" t="s">
        <v>225</v>
      </c>
      <c r="G40" s="32"/>
      <c r="H40" s="30" t="s">
        <v>20</v>
      </c>
      <c r="I40" s="32"/>
      <c r="J40" s="8" t="s">
        <v>263</v>
      </c>
      <c r="K40" s="11" t="s">
        <v>75</v>
      </c>
      <c r="L40" s="11" t="s">
        <v>75</v>
      </c>
      <c r="M40" s="30" t="s">
        <v>75</v>
      </c>
      <c r="N40" s="32"/>
      <c r="O40" s="11" t="s">
        <v>177</v>
      </c>
      <c r="P40" s="11" t="s">
        <v>264</v>
      </c>
      <c r="Q40" s="11"/>
      <c r="R40" s="8" t="s">
        <v>42</v>
      </c>
      <c r="S40" s="9" t="s">
        <v>34</v>
      </c>
    </row>
    <row r="41" spans="1:19" ht="54" x14ac:dyDescent="0.25">
      <c r="A41" s="28" t="s">
        <v>265</v>
      </c>
      <c r="B41" s="32"/>
      <c r="C41" s="10" t="s">
        <v>98</v>
      </c>
      <c r="D41" s="7" t="s">
        <v>266</v>
      </c>
      <c r="E41" s="8" t="s">
        <v>267</v>
      </c>
      <c r="F41" s="30" t="s">
        <v>244</v>
      </c>
      <c r="G41" s="32"/>
      <c r="H41" s="30" t="s">
        <v>65</v>
      </c>
      <c r="I41" s="32"/>
      <c r="J41" s="8" t="s">
        <v>268</v>
      </c>
      <c r="K41" s="12">
        <v>1500</v>
      </c>
      <c r="L41" s="11">
        <v>24</v>
      </c>
      <c r="M41" s="31">
        <v>36000</v>
      </c>
      <c r="N41" s="32"/>
      <c r="O41" s="11" t="s">
        <v>32</v>
      </c>
      <c r="P41" s="11"/>
      <c r="Q41" s="11"/>
      <c r="R41" s="8" t="s">
        <v>269</v>
      </c>
      <c r="S41" s="9" t="s">
        <v>270</v>
      </c>
    </row>
    <row r="42" spans="1:19" ht="27" x14ac:dyDescent="0.25">
      <c r="A42" s="28" t="s">
        <v>271</v>
      </c>
      <c r="B42" s="32"/>
      <c r="C42" s="10" t="s">
        <v>98</v>
      </c>
      <c r="D42" s="7" t="s">
        <v>272</v>
      </c>
      <c r="E42" s="8" t="s">
        <v>267</v>
      </c>
      <c r="F42" s="30" t="s">
        <v>244</v>
      </c>
      <c r="G42" s="32"/>
      <c r="H42" s="30" t="s">
        <v>65</v>
      </c>
      <c r="I42" s="32"/>
      <c r="J42" s="8" t="s">
        <v>273</v>
      </c>
      <c r="K42" s="12">
        <v>1208.33</v>
      </c>
      <c r="L42" s="11">
        <v>24</v>
      </c>
      <c r="M42" s="31">
        <v>29000</v>
      </c>
      <c r="N42" s="32"/>
      <c r="O42" s="11" t="s">
        <v>32</v>
      </c>
      <c r="P42" s="11"/>
      <c r="Q42" s="11"/>
      <c r="R42" s="8" t="s">
        <v>269</v>
      </c>
      <c r="S42" s="9" t="s">
        <v>270</v>
      </c>
    </row>
    <row r="43" spans="1:19" ht="36" x14ac:dyDescent="0.25">
      <c r="A43" s="28" t="s">
        <v>274</v>
      </c>
      <c r="B43" s="32"/>
      <c r="C43" s="10" t="s">
        <v>98</v>
      </c>
      <c r="D43" s="7" t="s">
        <v>275</v>
      </c>
      <c r="E43" s="8" t="s">
        <v>276</v>
      </c>
      <c r="F43" s="30" t="s">
        <v>233</v>
      </c>
      <c r="G43" s="32"/>
      <c r="H43" s="30" t="s">
        <v>277</v>
      </c>
      <c r="I43" s="32"/>
      <c r="J43" s="8" t="s">
        <v>278</v>
      </c>
      <c r="K43" s="11" t="s">
        <v>75</v>
      </c>
      <c r="L43" s="11" t="s">
        <v>75</v>
      </c>
      <c r="M43" s="31">
        <v>1884766.67</v>
      </c>
      <c r="N43" s="32"/>
      <c r="O43" s="11" t="s">
        <v>49</v>
      </c>
      <c r="P43" s="11" t="s">
        <v>279</v>
      </c>
      <c r="Q43" s="11" t="s">
        <v>141</v>
      </c>
      <c r="R43" s="8" t="s">
        <v>280</v>
      </c>
      <c r="S43" s="9" t="s">
        <v>281</v>
      </c>
    </row>
    <row r="44" spans="1:19" ht="45" x14ac:dyDescent="0.25">
      <c r="A44" s="47" t="s">
        <v>282</v>
      </c>
      <c r="B44" s="48"/>
      <c r="C44" s="49" t="s">
        <v>16</v>
      </c>
      <c r="D44" s="50" t="s">
        <v>283</v>
      </c>
      <c r="E44" s="51" t="s">
        <v>174</v>
      </c>
      <c r="F44" s="52" t="s">
        <v>225</v>
      </c>
      <c r="G44" s="48"/>
      <c r="H44" s="52" t="s">
        <v>65</v>
      </c>
      <c r="I44" s="48"/>
      <c r="J44" s="51" t="s">
        <v>284</v>
      </c>
      <c r="K44" s="53">
        <f>M44/L44</f>
        <v>475648.58</v>
      </c>
      <c r="L44" s="54">
        <v>14</v>
      </c>
      <c r="M44" s="55">
        <v>6659080.1200000001</v>
      </c>
      <c r="N44" s="48"/>
      <c r="O44" s="54" t="s">
        <v>49</v>
      </c>
      <c r="P44" s="54" t="s">
        <v>285</v>
      </c>
      <c r="Q44" s="54" t="s">
        <v>286</v>
      </c>
      <c r="R44" s="51" t="s">
        <v>24</v>
      </c>
      <c r="S44" s="56" t="s">
        <v>287</v>
      </c>
    </row>
    <row r="45" spans="1:19" ht="54" x14ac:dyDescent="0.25">
      <c r="A45" s="28" t="s">
        <v>292</v>
      </c>
      <c r="B45" s="32"/>
      <c r="C45" s="10" t="s">
        <v>98</v>
      </c>
      <c r="D45" s="7" t="s">
        <v>293</v>
      </c>
      <c r="E45" s="8" t="s">
        <v>294</v>
      </c>
      <c r="F45" s="30" t="s">
        <v>295</v>
      </c>
      <c r="G45" s="32"/>
      <c r="H45" s="30" t="s">
        <v>20</v>
      </c>
      <c r="I45" s="32"/>
      <c r="J45" s="8" t="s">
        <v>296</v>
      </c>
      <c r="K45" s="11" t="s">
        <v>75</v>
      </c>
      <c r="L45" s="11" t="s">
        <v>75</v>
      </c>
      <c r="M45" s="30" t="s">
        <v>75</v>
      </c>
      <c r="N45" s="32"/>
      <c r="O45" s="11" t="s">
        <v>22</v>
      </c>
      <c r="P45" s="11" t="s">
        <v>328</v>
      </c>
      <c r="Q45" s="11"/>
      <c r="R45" s="8" t="s">
        <v>297</v>
      </c>
      <c r="S45" s="9" t="s">
        <v>298</v>
      </c>
    </row>
    <row r="46" spans="1:19" ht="63" x14ac:dyDescent="0.25">
      <c r="A46" s="28" t="s">
        <v>299</v>
      </c>
      <c r="B46" s="32"/>
      <c r="C46" s="10" t="s">
        <v>55</v>
      </c>
      <c r="D46" s="7" t="s">
        <v>300</v>
      </c>
      <c r="E46" s="8" t="s">
        <v>301</v>
      </c>
      <c r="F46" s="30" t="s">
        <v>302</v>
      </c>
      <c r="G46" s="32"/>
      <c r="H46" s="30" t="s">
        <v>58</v>
      </c>
      <c r="I46" s="32"/>
      <c r="J46" s="8" t="s">
        <v>303</v>
      </c>
      <c r="K46" s="12">
        <v>45435.68</v>
      </c>
      <c r="L46" s="11">
        <v>12</v>
      </c>
      <c r="M46" s="31">
        <v>545228.17000000004</v>
      </c>
      <c r="N46" s="32"/>
      <c r="O46" s="11" t="s">
        <v>177</v>
      </c>
      <c r="P46" s="11" t="s">
        <v>304</v>
      </c>
      <c r="Q46" s="11"/>
      <c r="R46" s="8" t="s">
        <v>42</v>
      </c>
      <c r="S46" s="9" t="s">
        <v>43</v>
      </c>
    </row>
    <row r="47" spans="1:19" ht="27" x14ac:dyDescent="0.25">
      <c r="A47" s="28" t="s">
        <v>305</v>
      </c>
      <c r="B47" s="32"/>
      <c r="C47" s="10" t="s">
        <v>27</v>
      </c>
      <c r="D47" s="7" t="s">
        <v>306</v>
      </c>
      <c r="E47" s="8" t="s">
        <v>307</v>
      </c>
      <c r="F47" s="30" t="s">
        <v>295</v>
      </c>
      <c r="G47" s="32"/>
      <c r="H47" s="30" t="s">
        <v>20</v>
      </c>
      <c r="I47" s="32"/>
      <c r="J47" s="8" t="s">
        <v>308</v>
      </c>
      <c r="K47" s="11" t="s">
        <v>75</v>
      </c>
      <c r="L47" s="11" t="s">
        <v>75</v>
      </c>
      <c r="M47" s="30" t="s">
        <v>75</v>
      </c>
      <c r="N47" s="32"/>
      <c r="O47" s="11" t="s">
        <v>49</v>
      </c>
      <c r="P47" s="11" t="s">
        <v>329</v>
      </c>
      <c r="Q47" s="11" t="s">
        <v>309</v>
      </c>
      <c r="R47" s="8" t="s">
        <v>211</v>
      </c>
      <c r="S47" s="9" t="s">
        <v>212</v>
      </c>
    </row>
    <row r="48" spans="1:19" ht="36" x14ac:dyDescent="0.25">
      <c r="A48" s="28" t="s">
        <v>310</v>
      </c>
      <c r="B48" s="32"/>
      <c r="C48" s="10" t="s">
        <v>55</v>
      </c>
      <c r="D48" s="7" t="s">
        <v>311</v>
      </c>
      <c r="E48" s="8" t="s">
        <v>312</v>
      </c>
      <c r="F48" s="30" t="s">
        <v>295</v>
      </c>
      <c r="G48" s="32"/>
      <c r="H48" s="30" t="s">
        <v>58</v>
      </c>
      <c r="I48" s="32"/>
      <c r="J48" s="8" t="s">
        <v>313</v>
      </c>
      <c r="K48" s="12">
        <v>186666.66</v>
      </c>
      <c r="L48" s="11">
        <v>12</v>
      </c>
      <c r="M48" s="31">
        <v>2239999.92</v>
      </c>
      <c r="N48" s="32"/>
      <c r="O48" s="11" t="s">
        <v>22</v>
      </c>
      <c r="P48" s="11" t="s">
        <v>314</v>
      </c>
      <c r="Q48" s="11"/>
      <c r="R48" s="8" t="s">
        <v>315</v>
      </c>
      <c r="S48" s="9" t="s">
        <v>316</v>
      </c>
    </row>
    <row r="49" spans="1:19" ht="27" x14ac:dyDescent="0.25">
      <c r="A49" s="28" t="s">
        <v>317</v>
      </c>
      <c r="B49" s="32"/>
      <c r="C49" s="10" t="s">
        <v>98</v>
      </c>
      <c r="D49" s="7" t="s">
        <v>318</v>
      </c>
      <c r="E49" s="8" t="s">
        <v>319</v>
      </c>
      <c r="F49" s="30" t="s">
        <v>302</v>
      </c>
      <c r="G49" s="32"/>
      <c r="H49" s="30" t="s">
        <v>20</v>
      </c>
      <c r="I49" s="32"/>
      <c r="J49" s="8" t="s">
        <v>320</v>
      </c>
      <c r="K49" s="11" t="s">
        <v>75</v>
      </c>
      <c r="L49" s="11" t="s">
        <v>75</v>
      </c>
      <c r="M49" s="30" t="s">
        <v>75</v>
      </c>
      <c r="N49" s="32"/>
      <c r="O49" s="11" t="s">
        <v>22</v>
      </c>
      <c r="P49" s="11" t="s">
        <v>321</v>
      </c>
      <c r="Q49" s="11"/>
      <c r="R49" s="8" t="s">
        <v>42</v>
      </c>
      <c r="S49" s="9" t="s">
        <v>34</v>
      </c>
    </row>
    <row r="50" spans="1:19" ht="27" x14ac:dyDescent="0.25">
      <c r="A50" s="28" t="s">
        <v>322</v>
      </c>
      <c r="B50" s="32"/>
      <c r="C50" s="10" t="s">
        <v>132</v>
      </c>
      <c r="D50" s="7" t="s">
        <v>323</v>
      </c>
      <c r="E50" s="8" t="s">
        <v>324</v>
      </c>
      <c r="F50" s="30" t="s">
        <v>325</v>
      </c>
      <c r="G50" s="32"/>
      <c r="H50" s="30" t="s">
        <v>65</v>
      </c>
      <c r="I50" s="32"/>
      <c r="J50" s="8" t="s">
        <v>326</v>
      </c>
      <c r="K50" s="12">
        <v>61434.05</v>
      </c>
      <c r="L50" s="11">
        <v>12</v>
      </c>
      <c r="M50" s="31">
        <v>737208.64</v>
      </c>
      <c r="N50" s="32"/>
      <c r="O50" s="11" t="s">
        <v>22</v>
      </c>
      <c r="P50" s="11" t="s">
        <v>327</v>
      </c>
      <c r="Q50" s="11"/>
      <c r="R50" s="8" t="s">
        <v>103</v>
      </c>
      <c r="S50" s="9" t="s">
        <v>104</v>
      </c>
    </row>
    <row r="51" spans="1:19" x14ac:dyDescent="0.25">
      <c r="A51" s="25"/>
      <c r="B51" s="26"/>
      <c r="C51" s="26"/>
      <c r="D51" s="21"/>
      <c r="E51" s="21"/>
      <c r="F51" s="26"/>
      <c r="G51" s="26"/>
      <c r="H51" s="26"/>
      <c r="I51" s="26"/>
      <c r="J51" s="21"/>
      <c r="K51" s="26"/>
      <c r="L51" s="26"/>
      <c r="M51" s="26"/>
      <c r="N51" s="26"/>
      <c r="O51" s="26"/>
      <c r="P51" s="26"/>
      <c r="Q51" s="26"/>
      <c r="R51" s="21"/>
      <c r="S51" s="22"/>
    </row>
    <row r="52" spans="1:19" x14ac:dyDescent="0.25">
      <c r="A52" s="27"/>
      <c r="B52" s="20"/>
      <c r="C52" s="20"/>
      <c r="D52" s="23"/>
      <c r="E52" s="23"/>
      <c r="F52" s="20"/>
      <c r="G52" s="20"/>
      <c r="H52" s="20"/>
      <c r="I52" s="20"/>
      <c r="J52" s="23"/>
      <c r="K52" s="20"/>
      <c r="L52" s="20"/>
      <c r="M52" s="20"/>
      <c r="N52" s="20"/>
      <c r="O52" s="20"/>
      <c r="P52" s="20"/>
      <c r="Q52" s="20"/>
      <c r="R52" s="23"/>
      <c r="S52" s="24"/>
    </row>
  </sheetData>
  <mergeCells count="186">
    <mergeCell ref="A48:B48"/>
    <mergeCell ref="F48:G48"/>
    <mergeCell ref="H48:I48"/>
    <mergeCell ref="M48:N48"/>
    <mergeCell ref="A49:B49"/>
    <mergeCell ref="F49:G49"/>
    <mergeCell ref="H49:I49"/>
    <mergeCell ref="M49:N49"/>
    <mergeCell ref="A50:B50"/>
    <mergeCell ref="F50:G50"/>
    <mergeCell ref="H50:I50"/>
    <mergeCell ref="M50:N50"/>
    <mergeCell ref="A45:B45"/>
    <mergeCell ref="F45:G45"/>
    <mergeCell ref="H45:I45"/>
    <mergeCell ref="M45:N45"/>
    <mergeCell ref="A46:B46"/>
    <mergeCell ref="F46:G46"/>
    <mergeCell ref="H46:I46"/>
    <mergeCell ref="M46:N46"/>
    <mergeCell ref="A47:B47"/>
    <mergeCell ref="F47:G47"/>
    <mergeCell ref="H47:I47"/>
    <mergeCell ref="M47:N47"/>
    <mergeCell ref="A43:B43"/>
    <mergeCell ref="F43:G43"/>
    <mergeCell ref="H43:I43"/>
    <mergeCell ref="M43:N43"/>
    <mergeCell ref="A44:B44"/>
    <mergeCell ref="F44:G44"/>
    <mergeCell ref="H44:I44"/>
    <mergeCell ref="M44:N44"/>
    <mergeCell ref="A40:B40"/>
    <mergeCell ref="F40:G40"/>
    <mergeCell ref="H40:I40"/>
    <mergeCell ref="M40:N40"/>
    <mergeCell ref="A41:B41"/>
    <mergeCell ref="F41:G41"/>
    <mergeCell ref="H41:I41"/>
    <mergeCell ref="M41:N41"/>
    <mergeCell ref="A42:B42"/>
    <mergeCell ref="F42:G42"/>
    <mergeCell ref="H42:I42"/>
    <mergeCell ref="M42:N42"/>
    <mergeCell ref="A37:B37"/>
    <mergeCell ref="F37:G37"/>
    <mergeCell ref="H37:I37"/>
    <mergeCell ref="M37:N37"/>
    <mergeCell ref="A38:B38"/>
    <mergeCell ref="F38:G38"/>
    <mergeCell ref="H38:I38"/>
    <mergeCell ref="M38:N38"/>
    <mergeCell ref="A39:B39"/>
    <mergeCell ref="F39:G39"/>
    <mergeCell ref="H39:I39"/>
    <mergeCell ref="M39:N39"/>
    <mergeCell ref="A34:B34"/>
    <mergeCell ref="F34:G34"/>
    <mergeCell ref="H34:I34"/>
    <mergeCell ref="M34:N34"/>
    <mergeCell ref="A35:B35"/>
    <mergeCell ref="F35:G35"/>
    <mergeCell ref="H35:I35"/>
    <mergeCell ref="M35:N35"/>
    <mergeCell ref="A36:B36"/>
    <mergeCell ref="F36:G36"/>
    <mergeCell ref="H36:I36"/>
    <mergeCell ref="M36:N36"/>
    <mergeCell ref="A32:B32"/>
    <mergeCell ref="F32:G32"/>
    <mergeCell ref="H32:I32"/>
    <mergeCell ref="M32:N32"/>
    <mergeCell ref="A33:B33"/>
    <mergeCell ref="F33:G33"/>
    <mergeCell ref="H33:I33"/>
    <mergeCell ref="M33:N33"/>
    <mergeCell ref="A30:B30"/>
    <mergeCell ref="F30:G30"/>
    <mergeCell ref="H30:I30"/>
    <mergeCell ref="M30:N30"/>
    <mergeCell ref="A31:B31"/>
    <mergeCell ref="F31:G31"/>
    <mergeCell ref="H31:I31"/>
    <mergeCell ref="M31:N31"/>
    <mergeCell ref="A28:B28"/>
    <mergeCell ref="F28:G28"/>
    <mergeCell ref="H28:I28"/>
    <mergeCell ref="M28:N28"/>
    <mergeCell ref="A29:B29"/>
    <mergeCell ref="F29:G29"/>
    <mergeCell ref="H29:I29"/>
    <mergeCell ref="M29:N29"/>
    <mergeCell ref="A23:B23"/>
    <mergeCell ref="F23:G23"/>
    <mergeCell ref="H23:I23"/>
    <mergeCell ref="M23:N23"/>
    <mergeCell ref="A24:B24"/>
    <mergeCell ref="F24:G24"/>
    <mergeCell ref="H24:I24"/>
    <mergeCell ref="M24:N24"/>
    <mergeCell ref="A27:B27"/>
    <mergeCell ref="F27:G27"/>
    <mergeCell ref="H27:I27"/>
    <mergeCell ref="M27:N27"/>
    <mergeCell ref="A25:B25"/>
    <mergeCell ref="F25:G25"/>
    <mergeCell ref="H25:I25"/>
    <mergeCell ref="M25:N25"/>
    <mergeCell ref="H22:I22"/>
    <mergeCell ref="M22:N22"/>
    <mergeCell ref="A19:B19"/>
    <mergeCell ref="F19:G19"/>
    <mergeCell ref="H19:I19"/>
    <mergeCell ref="M19:N19"/>
    <mergeCell ref="A20:B20"/>
    <mergeCell ref="F20:G20"/>
    <mergeCell ref="H20:I20"/>
    <mergeCell ref="M20:N20"/>
    <mergeCell ref="M7:N7"/>
    <mergeCell ref="M8:N8"/>
    <mergeCell ref="A9:B9"/>
    <mergeCell ref="F9:G9"/>
    <mergeCell ref="A17:B17"/>
    <mergeCell ref="F17:G17"/>
    <mergeCell ref="H17:I17"/>
    <mergeCell ref="M17:N17"/>
    <mergeCell ref="A18:B18"/>
    <mergeCell ref="F18:G18"/>
    <mergeCell ref="H18:I18"/>
    <mergeCell ref="M18:N18"/>
    <mergeCell ref="A15:B15"/>
    <mergeCell ref="F15:G15"/>
    <mergeCell ref="H15:I15"/>
    <mergeCell ref="M15:N15"/>
    <mergeCell ref="A16:B16"/>
    <mergeCell ref="F16:G16"/>
    <mergeCell ref="H16:I16"/>
    <mergeCell ref="M16:N16"/>
    <mergeCell ref="I2:S2"/>
    <mergeCell ref="A10:B10"/>
    <mergeCell ref="F10:G10"/>
    <mergeCell ref="H10:I10"/>
    <mergeCell ref="M10:N10"/>
    <mergeCell ref="A11:B11"/>
    <mergeCell ref="F11:G11"/>
    <mergeCell ref="H11:I11"/>
    <mergeCell ref="M11:N11"/>
    <mergeCell ref="A8:B8"/>
    <mergeCell ref="F8:G8"/>
    <mergeCell ref="H8:I8"/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A26:B26"/>
    <mergeCell ref="F26:G26"/>
    <mergeCell ref="H26:I26"/>
    <mergeCell ref="M26:N26"/>
    <mergeCell ref="H9:I9"/>
    <mergeCell ref="M9:N9"/>
    <mergeCell ref="A12:B12"/>
    <mergeCell ref="F12:G12"/>
    <mergeCell ref="H12:I12"/>
    <mergeCell ref="M12:N12"/>
    <mergeCell ref="A13:B13"/>
    <mergeCell ref="F13:G13"/>
    <mergeCell ref="H13:I13"/>
    <mergeCell ref="M13:N13"/>
    <mergeCell ref="A14:B14"/>
    <mergeCell ref="F14:G14"/>
    <mergeCell ref="H14:I14"/>
    <mergeCell ref="M14:N14"/>
    <mergeCell ref="A21:B21"/>
    <mergeCell ref="F21:G21"/>
    <mergeCell ref="H21:I21"/>
    <mergeCell ref="M21:N21"/>
    <mergeCell ref="A22:B22"/>
    <mergeCell ref="F22:G22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09/10/2025 14:21:01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2025-10-09T17:53:14Z</cp:lastPrinted>
  <dcterms:created xsi:type="dcterms:W3CDTF">2025-10-09T17:25:44Z</dcterms:created>
  <dcterms:modified xsi:type="dcterms:W3CDTF">2025-11-04T15:24:44Z</dcterms:modified>
</cp:coreProperties>
</file>