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xr:revisionPtr revIDLastSave="227" documentId="11_6946AFCB582DE3035C8B523422B145ADEBA8A33B" xr6:coauthVersionLast="47" xr6:coauthVersionMax="47" xr10:uidLastSave="{145D03F5-07DD-4561-B58E-2AC8CCF68DF8}"/>
  <bookViews>
    <workbookView xWindow="240" yWindow="120" windowWidth="18060" windowHeight="705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</calcChain>
</file>

<file path=xl/sharedStrings.xml><?xml version="1.0" encoding="utf-8"?>
<sst xmlns="http://schemas.openxmlformats.org/spreadsheetml/2006/main" count="406" uniqueCount="217">
  <si>
    <t xml:space="preserve">Relação de Contratos Fevereiro/2026  -  Período: 01.02 a 28.02.2026 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</si>
  <si>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</si>
  <si>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</si>
  <si>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</si>
  <si>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</si>
  <si>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</si>
  <si>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</si>
  <si>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</si>
  <si>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</si>
  <si>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</si>
  <si>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</si>
  <si>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</si>
  <si>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</si>
  <si>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</si>
  <si>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</si>
  <si>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</si>
  <si>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8552</t>
  </si>
  <si>
    <t>000</t>
  </si>
  <si>
    <t>359.00001441/2025-26</t>
  </si>
  <si>
    <t>Unimed Seguros Saúde S.A.</t>
  </si>
  <si>
    <t>02/02/2026</t>
  </si>
  <si>
    <t>Termo de Contratação</t>
  </si>
  <si>
    <t>Plano de Saúde - Capital e Interior</t>
  </si>
  <si>
    <t>Pregão</t>
  </si>
  <si>
    <t>90034/2025</t>
  </si>
  <si>
    <t>CAROLINA BARBOSA PACHECO</t>
  </si>
  <si>
    <t>VIVIANA BATISTA DA CRUZ</t>
  </si>
  <si>
    <t>8550</t>
  </si>
  <si>
    <t>359.00009963/2025-76</t>
  </si>
  <si>
    <t>Cooperativa de Trabalho de Coleta Seletiva, Triagem, Produção e Comercialização de Materiais Recicláveis de São Paulo-SP</t>
  </si>
  <si>
    <t>Cooperativas de Reciclagem para Coleta Bens e Materiais Inservíveis da PRODESP</t>
  </si>
  <si>
    <t>Chamamento Público</t>
  </si>
  <si>
    <t>006/2025</t>
  </si>
  <si>
    <t>SIMONE SANTOS NERY</t>
  </si>
  <si>
    <t>LUIZ CARLOS ANTUNES GUIMARAES</t>
  </si>
  <si>
    <t>8314</t>
  </si>
  <si>
    <t>001</t>
  </si>
  <si>
    <t>359.00004589/2024-31</t>
  </si>
  <si>
    <t>Brasoftware Informática Ltda</t>
  </si>
  <si>
    <t>03/02/2026</t>
  </si>
  <si>
    <t>Termo de Aditamento</t>
  </si>
  <si>
    <t>Operacionalização do Acordo MICROSOFT-PR0.00.8279 - Produtos e Serviços</t>
  </si>
  <si>
    <t>***</t>
  </si>
  <si>
    <t>90068/2024</t>
  </si>
  <si>
    <t>LUCIANO BENATO</t>
  </si>
  <si>
    <t>MARCIO EDUARDO DE SOUZA</t>
  </si>
  <si>
    <t>8317</t>
  </si>
  <si>
    <t>359.00008376/2024-89</t>
  </si>
  <si>
    <t>Banco do Brasil S/A.</t>
  </si>
  <si>
    <t>05/02/2026</t>
  </si>
  <si>
    <t>Termo de Encerramento</t>
  </si>
  <si>
    <t>Serviços de gestão de pagamentos e benefícios</t>
  </si>
  <si>
    <t>Inexigibilidade</t>
  </si>
  <si>
    <t>018/2024</t>
  </si>
  <si>
    <t>art.30 L.13303/16</t>
  </si>
  <si>
    <t>ALEX SANDRO DA SILVA</t>
  </si>
  <si>
    <t>CRISTINA APARECIDA M ARRUDA</t>
  </si>
  <si>
    <t>7873</t>
  </si>
  <si>
    <t>006</t>
  </si>
  <si>
    <t>359.00004659/2023-71</t>
  </si>
  <si>
    <t>G&amp;P Projetos e Sistemas S/A</t>
  </si>
  <si>
    <t>04/02/2026</t>
  </si>
  <si>
    <t>Termo de Prorrogação</t>
  </si>
  <si>
    <t>Apoio Técnico Especializado MICROSOFT</t>
  </si>
  <si>
    <t>008/2022</t>
  </si>
  <si>
    <t>WELLER OSHIRO</t>
  </si>
  <si>
    <t>ROSALVO CARDOSO DA SILVA NETO</t>
  </si>
  <si>
    <t>7874</t>
  </si>
  <si>
    <t>M. I. Montreal Informática S.A.</t>
  </si>
  <si>
    <t>011</t>
  </si>
  <si>
    <t>359.00001912/2023-34</t>
  </si>
  <si>
    <t>Pro Jecto  - Gestão,  Assessoria e Serviços Ltda</t>
  </si>
  <si>
    <t>Operação, Manutenção e Gestão dos Postos Poupatempo - Lote 2</t>
  </si>
  <si>
    <t>008/2020</t>
  </si>
  <si>
    <t> </t>
  </si>
  <si>
    <t>JOSE WILSON RICCIARDI</t>
  </si>
  <si>
    <t>FERNANDO DE JESUS GIUBELINI</t>
  </si>
  <si>
    <t>359.00009600/2025-31</t>
  </si>
  <si>
    <t>Hiperbase Construções Ltda</t>
  </si>
  <si>
    <t>Reforma e ampliação do Espaço ON</t>
  </si>
  <si>
    <t>Disputa Fechada Presencial</t>
  </si>
  <si>
    <t>011/2025</t>
  </si>
  <si>
    <t>MARCELO BARBOSA</t>
  </si>
  <si>
    <t>CLAUDIA AVILA MARTINS</t>
  </si>
  <si>
    <t>359.00008516/2025-08</t>
  </si>
  <si>
    <t>Oracle do Brasil Sistemas Ltda</t>
  </si>
  <si>
    <t>Atualização de Licenças e Suporte Técnico - ORACLE</t>
  </si>
  <si>
    <t>043/2025</t>
  </si>
  <si>
    <t>Artigo 30 Inciso I</t>
  </si>
  <si>
    <t>MAURICIO BOUCOS VITALE</t>
  </si>
  <si>
    <t>CARLOS ALBERTO MATOS</t>
  </si>
  <si>
    <t>359.00012760/2025-67</t>
  </si>
  <si>
    <t>Policia Militar do Estado de São Paulo</t>
  </si>
  <si>
    <t>Doação de Bens Inservíveis da Unidade Mooca à Polícia Militar -  8ºBPM/M-FT</t>
  </si>
  <si>
    <t>ALEXANDRE GITTI</t>
  </si>
  <si>
    <t>LUCIA BASSAN BORGES</t>
  </si>
  <si>
    <t>359.00006922/2025-28</t>
  </si>
  <si>
    <t>Medeiros Engenharia, Comércio e Serviços Ltda</t>
  </si>
  <si>
    <t>Manutenção e Conservação de Jardins</t>
  </si>
  <si>
    <t>90068/2025</t>
  </si>
  <si>
    <t>ROGERIO PEDRO</t>
  </si>
  <si>
    <t>359.00002209/2025-13</t>
  </si>
  <si>
    <t>Eaton Indústria e Comércio de Produtos Elétricos e Serviços Ltda</t>
  </si>
  <si>
    <t>Substituição de Banco de Baterias UPSs POWERWARE 9390 da marca EATON</t>
  </si>
  <si>
    <t>90045/2025</t>
  </si>
  <si>
    <t>AUGUSTO FILIPE DE OLIVEIRA</t>
  </si>
  <si>
    <t>WLADIMIR ROVAI</t>
  </si>
  <si>
    <t>359.00009736/2025-41</t>
  </si>
  <si>
    <t>Marke Coordenação e Planejamento em Prestação de Serviços Ltda</t>
  </si>
  <si>
    <t>Elaboração de Laudo Técnico, Obtenção de Autorização junto à Municipalidade, Execução de Remoção Completa e de Poda de Árvores</t>
  </si>
  <si>
    <t>90091/2025</t>
  </si>
  <si>
    <t>359.00005536/2024-38</t>
  </si>
  <si>
    <t>Openlex Soluções Tecnologias Ltda</t>
  </si>
  <si>
    <t>Licença de Uso de Software de Monitoramento Legislativo</t>
  </si>
  <si>
    <t>Compra Direta</t>
  </si>
  <si>
    <t>art. 29, inc. II da LF 13</t>
  </si>
  <si>
    <t>CINTIA ANDRADE SOARES DO PRADO BELCHIOR</t>
  </si>
  <si>
    <t>ELISANGELA NASCIMENTO MOREIRA</t>
  </si>
  <si>
    <t>003</t>
  </si>
  <si>
    <t>359.00000141/2023-68</t>
  </si>
  <si>
    <t>Yssy Soluções S/A</t>
  </si>
  <si>
    <t>Manutenção da Solução de FirewalINPN Sonicwall NSA-5600 -  Data Center</t>
  </si>
  <si>
    <t>035/2021</t>
  </si>
  <si>
    <t>JOBSON NUNES DE SOUZA</t>
  </si>
  <si>
    <t>MARCOS JOSE GASPARI</t>
  </si>
  <si>
    <t>002</t>
  </si>
  <si>
    <t>359.00005070/2025-51</t>
  </si>
  <si>
    <t>Rayes e Fagundes Advogados Associados</t>
  </si>
  <si>
    <t>Consultoria Especializada - Parecer Técnico-Jurídico Ótica do Direito do Trabalho, Tributário e Administrativo</t>
  </si>
  <si>
    <t>026/2025</t>
  </si>
  <si>
    <t>"c" II art. 30 13.303/16</t>
  </si>
  <si>
    <t>JULIANA PASQUINI MASTANDREA</t>
  </si>
  <si>
    <t>PATRICIA URZETTA DE LIMA</t>
  </si>
  <si>
    <t>359.00009425/2024-09</t>
  </si>
  <si>
    <t>Engetela Comércio e Serviços Ltda</t>
  </si>
  <si>
    <t>Aquisição e Instalação de Gradil em Aço - Sede</t>
  </si>
  <si>
    <t>90010/2025</t>
  </si>
  <si>
    <t>LEONARDO RACICKAS</t>
  </si>
  <si>
    <t>359.00002028/2023-17</t>
  </si>
  <si>
    <t>Quinta Onda Serviços em Tecnologia da Informação Ltda</t>
  </si>
  <si>
    <t>Manutenção On-Site de Equipamentos do Data Center Mooca</t>
  </si>
  <si>
    <t>005/2023</t>
  </si>
  <si>
    <t>ANTONIO ALVES DOS SANTOS</t>
  </si>
  <si>
    <t>359.00003444/2023-32</t>
  </si>
  <si>
    <t>Prado Perícia Contábeis Ltda</t>
  </si>
  <si>
    <t>Termo de Renúncia</t>
  </si>
  <si>
    <t>Assistência Técnica Especializada em Perícia Judicial Contábil</t>
  </si>
  <si>
    <t>GLAUBER ALEIXO FREDIANI</t>
  </si>
  <si>
    <t>MATHEUS ROMUALDO DE JESUS</t>
  </si>
  <si>
    <t>Coopermiti - Cooperativa de Trabalho, Produção, Reciclagem e Gestão de Resíduos Sólidos</t>
  </si>
  <si>
    <t>LUIZ RIBEIRO DE CARVALHO</t>
  </si>
  <si>
    <t>007</t>
  </si>
  <si>
    <t>359.00000532/2023-82</t>
  </si>
  <si>
    <t>Stefanini Consultoria e Assessoria em Informática S/A</t>
  </si>
  <si>
    <t>Apoio Técnico Especializado em Tecnologia da Informação e Comunicação e Suporte Operacional</t>
  </si>
  <si>
    <t>098/2022</t>
  </si>
  <si>
    <t>MARCOS AURELIO DE CARVALHO OLIVEIRA</t>
  </si>
  <si>
    <t>PAULO ISAMU KAWAMURA</t>
  </si>
  <si>
    <t>005</t>
  </si>
  <si>
    <t>359.00005877/2023-22</t>
  </si>
  <si>
    <t>Distribuidora e Armazéns Gerais Ceac Ltda</t>
  </si>
  <si>
    <t>Transporte de Cargas</t>
  </si>
  <si>
    <t>018/2022</t>
  </si>
  <si>
    <t>JADIEL TAVARES SILVA</t>
  </si>
  <si>
    <t>359.00008318/2024-55</t>
  </si>
  <si>
    <t>Vert Soluções em Informática Ltda</t>
  </si>
  <si>
    <t>Cessão Temporária de Programas de Computador SAS</t>
  </si>
  <si>
    <t>90103/2024</t>
  </si>
  <si>
    <t>SANDRA TOMIZAWA SARGACO</t>
  </si>
  <si>
    <t>359.00006957/2023-03</t>
  </si>
  <si>
    <t>Dell Computadores do Brasil Ltda</t>
  </si>
  <si>
    <t>Fornecimento de Storage - Ata de Registro de Preços 007/21</t>
  </si>
  <si>
    <t>036/2021</t>
  </si>
  <si>
    <t>LUIS AUGUSTO GIUNCIONE</t>
  </si>
  <si>
    <t>359.00003620/2025-06</t>
  </si>
  <si>
    <t>Termsul Engenharia e Serviços Ltda</t>
  </si>
  <si>
    <t>Substituição dos Chillers do Sistema de Ar Condicionado Central - Imóvel do Poupatempo Bauru</t>
  </si>
  <si>
    <t>008/2025</t>
  </si>
  <si>
    <t>ANA PAULA MARTINS LUZ</t>
  </si>
  <si>
    <t>NATHALIA MOURAO GOMES</t>
  </si>
  <si>
    <t>359.00011500/2024-93</t>
  </si>
  <si>
    <t>Compwire Informática Ltda</t>
  </si>
  <si>
    <t>Modernização do Data Center Prodesp - Substituição dos Switches Nexus</t>
  </si>
  <si>
    <t>90074/2025</t>
  </si>
  <si>
    <t>359.00006174/2023-11</t>
  </si>
  <si>
    <t>Vahrcav Participações Ltda</t>
  </si>
  <si>
    <t>Cessão de Uso de Imóvel - Poupatempo Rio Claro</t>
  </si>
  <si>
    <t>017/2023</t>
  </si>
  <si>
    <t>CATHI APARECIDA C YALY</t>
  </si>
  <si>
    <t>ANTONIO CARLOS WOLF</t>
  </si>
  <si>
    <t>359.00010235/2025-15</t>
  </si>
  <si>
    <t>Almaviva Solutions S.A.</t>
  </si>
  <si>
    <t>Operacionalização do Acordo IBM - PRO.00.8500 - Produtos e Serviços</t>
  </si>
  <si>
    <t>90088/2025</t>
  </si>
  <si>
    <t>MARCELO EIDI KIMURA</t>
  </si>
  <si>
    <t>359.00005013/2023-19</t>
  </si>
  <si>
    <t>Machado Meyer,  Sendacz  Opice Advogados</t>
  </si>
  <si>
    <t>Consultoria Jurídica Especializada - Estudo Expansão Poupatempo</t>
  </si>
  <si>
    <t>009/2023</t>
  </si>
  <si>
    <t>b inc II art 30 13.303/16</t>
  </si>
  <si>
    <t>SOPHIA VIDAL ANTUNES</t>
  </si>
  <si>
    <t>CESAR AUGUSTO G BARBOSA</t>
  </si>
  <si>
    <t>359.00000093/2024-99</t>
  </si>
  <si>
    <t>Galegale &amp; Associados Consultores Ltda - EPP</t>
  </si>
  <si>
    <t>Serviços em Avaliação e Certificação de Sistemas de Talonário Eletrônico</t>
  </si>
  <si>
    <t>90017/2024</t>
  </si>
  <si>
    <t>ARTHUR GOMES DA COSTA NETO</t>
  </si>
  <si>
    <t>BARNEY BERTAIOLI JUNIOR</t>
  </si>
  <si>
    <t>359.00004215/2023-35</t>
  </si>
  <si>
    <t>PPN Tecnologia e Informática Ltda</t>
  </si>
  <si>
    <t>Operacionalização do Acordo SALESFORCE - PRO.00.7682 - Produtos e Serviços</t>
  </si>
  <si>
    <t>013/2023</t>
  </si>
  <si>
    <t>359.00009726/2025-13</t>
  </si>
  <si>
    <t>Castellabate Participações e Investimentos  Ltda</t>
  </si>
  <si>
    <t>Locação de Imóvel Poupatempo Tatuí</t>
  </si>
  <si>
    <t>Dispensa</t>
  </si>
  <si>
    <t>V, art 29, LF 3.303/2016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</si>
</sst>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[$-10416]&quot;R$&quot;#,##0.00;\(&quot;R$&quot;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7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vertical="center" wrapText="1" readingOrder="1"/>
    </xf>
    <xf numFmtId="0" fontId="6" fillId="0" borderId="7" xfId="0" applyFont="1" applyBorder="1" applyAlignment="1">
      <alignment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 readingOrder="1"/>
    </xf>
    <xf numFmtId="0" fontId="1" fillId="0" borderId="8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vertical="center" wrapText="1" readingOrder="1"/>
    </xf>
    <xf numFmtId="8" fontId="6" fillId="0" borderId="7" xfId="0" applyNumberFormat="1" applyFont="1" applyBorder="1" applyAlignment="1">
      <alignment horizontal="center" vertical="center" wrapText="1" readingOrder="1"/>
    </xf>
    <xf numFmtId="17" fontId="6" fillId="0" borderId="7" xfId="0" applyNumberFormat="1" applyFont="1" applyBorder="1" applyAlignment="1">
      <alignment horizontal="center" vertical="center" wrapText="1" readingOrder="1"/>
    </xf>
    <xf numFmtId="0" fontId="5" fillId="0" borderId="7" xfId="0" quotePrefix="1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vertical="center" wrapText="1" readingOrder="1"/>
    </xf>
    <xf numFmtId="0" fontId="6" fillId="0" borderId="11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8" fontId="6" fillId="0" borderId="11" xfId="0" applyNumberFormat="1" applyFont="1" applyBorder="1" applyAlignment="1">
      <alignment horizontal="center" vertical="center" wrapText="1" readingOrder="1"/>
    </xf>
    <xf numFmtId="0" fontId="5" fillId="0" borderId="11" xfId="0" quotePrefix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7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1" fillId="0" borderId="13" xfId="0" applyFont="1" applyBorder="1" applyAlignment="1">
      <alignment horizontal="left" vertical="center" wrapText="1"/>
    </xf>
    <xf numFmtId="0" fontId="5" fillId="0" borderId="0" xfId="0" quotePrefix="1" applyFont="1" applyAlignment="1">
      <alignment horizontal="center" vertical="center" wrapText="1" readingOrder="1"/>
    </xf>
    <xf numFmtId="0" fontId="5" fillId="0" borderId="18" xfId="0" quotePrefix="1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8" fontId="6" fillId="0" borderId="18" xfId="0" applyNumberFormat="1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5" fillId="0" borderId="6" xfId="0" applyFont="1" applyBorder="1" applyAlignment="1">
      <alignment vertical="center" wrapText="1" readingOrder="1"/>
    </xf>
    <xf numFmtId="0" fontId="5" fillId="0" borderId="7" xfId="0" applyFont="1" applyBorder="1" applyAlignment="1">
      <alignment vertical="center" wrapText="1" readingOrder="1"/>
    </xf>
    <xf numFmtId="14" fontId="6" fillId="0" borderId="7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8" fontId="6" fillId="0" borderId="7" xfId="0" applyNumberFormat="1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14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14" fontId="6" fillId="0" borderId="11" xfId="0" applyNumberFormat="1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8" fontId="6" fillId="0" borderId="1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readingOrder="1"/>
    </xf>
    <xf numFmtId="0" fontId="1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14" fontId="6" fillId="0" borderId="18" xfId="0" applyNumberFormat="1" applyFont="1" applyBorder="1" applyAlignment="1">
      <alignment horizontal="center"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8" fontId="6" fillId="0" borderId="18" xfId="0" applyNumberFormat="1" applyFont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tabSelected="1" workbookViewId="0">
      <pane ySplit="3" topLeftCell="A4" activePane="bottomLeft" state="frozen"/>
      <selection pane="bottomLeft" activeCell="K40" sqref="K40"/>
    </sheetView>
  </sheetViews>
  <sheetFormatPr defaultRowHeight="15"/>
  <cols>
    <col min="1" max="1" width="4.5703125" customWidth="1"/>
    <col min="2" max="2" width="0.42578125" customWidth="1"/>
    <col min="3" max="3" width="6.140625" customWidth="1"/>
    <col min="4" max="4" width="9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1.85546875" customWidth="1"/>
    <col min="10" max="10" width="15.7109375" customWidth="1"/>
    <col min="11" max="11" width="14.140625" customWidth="1"/>
    <col min="12" max="12" width="9.28515625" customWidth="1"/>
    <col min="13" max="13" width="11.42578125" customWidth="1"/>
    <col min="14" max="14" width="1.5703125" customWidth="1"/>
    <col min="15" max="15" width="10.5703125" customWidth="1"/>
    <col min="16" max="16" width="4.42578125" customWidth="1"/>
    <col min="17" max="17" width="12" customWidth="1"/>
    <col min="18" max="18" width="9.42578125" customWidth="1"/>
    <col min="19" max="19" width="10.7109375" customWidth="1"/>
  </cols>
  <sheetData>
    <row r="1" spans="1:20" ht="9.6" customHeight="1"/>
    <row r="2" spans="1:20" ht="30.75" customHeight="1">
      <c r="B2" s="66"/>
      <c r="C2" s="66"/>
      <c r="D2" s="66"/>
      <c r="E2" s="66"/>
      <c r="F2" s="66"/>
      <c r="I2" s="58" t="s">
        <v>0</v>
      </c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ht="9.9499999999999993" customHeight="1"/>
    <row r="4" spans="1:20" ht="3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0" ht="23.25" customHeight="1">
      <c r="A5" s="13" t="s">
        <v>1</v>
      </c>
      <c r="B5" s="10"/>
      <c r="C5" s="4" t="s">
        <v>2</v>
      </c>
      <c r="D5" s="4" t="s">
        <v>3</v>
      </c>
      <c r="E5" s="5" t="s">
        <v>4</v>
      </c>
      <c r="F5" s="5" t="s">
        <v>5</v>
      </c>
      <c r="G5" s="10"/>
      <c r="H5" s="5" t="s">
        <v>6</v>
      </c>
      <c r="I5" s="10"/>
      <c r="J5" s="5" t="s">
        <v>7</v>
      </c>
      <c r="K5" s="4" t="s">
        <v>8</v>
      </c>
      <c r="L5" s="4" t="s">
        <v>9</v>
      </c>
      <c r="M5" s="4" t="s">
        <v>10</v>
      </c>
      <c r="N5" s="10"/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12"/>
    </row>
    <row r="6" spans="1:20" ht="29.25">
      <c r="A6" s="51" t="s">
        <v>16</v>
      </c>
      <c r="B6" s="59"/>
      <c r="C6" s="8" t="s">
        <v>17</v>
      </c>
      <c r="D6" s="6" t="s">
        <v>18</v>
      </c>
      <c r="E6" s="7" t="s">
        <v>19</v>
      </c>
      <c r="F6" s="45" t="s">
        <v>20</v>
      </c>
      <c r="G6" s="59"/>
      <c r="H6" s="45" t="s">
        <v>21</v>
      </c>
      <c r="I6" s="59"/>
      <c r="J6" s="7" t="s">
        <v>22</v>
      </c>
      <c r="K6" s="11">
        <v>7699347.0999999996</v>
      </c>
      <c r="L6" s="9">
        <v>24</v>
      </c>
      <c r="M6" s="60">
        <v>184784330.40000001</v>
      </c>
      <c r="N6" s="59"/>
      <c r="O6" s="9" t="s">
        <v>23</v>
      </c>
      <c r="P6" s="9" t="s">
        <v>24</v>
      </c>
      <c r="Q6" s="9"/>
      <c r="R6" s="7" t="s">
        <v>25</v>
      </c>
      <c r="S6" s="7" t="s">
        <v>26</v>
      </c>
      <c r="T6" s="12"/>
    </row>
    <row r="7" spans="1:20" ht="75" customHeight="1">
      <c r="A7" s="51" t="s">
        <v>27</v>
      </c>
      <c r="B7" s="59"/>
      <c r="C7" s="8" t="s">
        <v>17</v>
      </c>
      <c r="D7" s="6" t="s">
        <v>28</v>
      </c>
      <c r="E7" s="7" t="s">
        <v>29</v>
      </c>
      <c r="F7" s="45" t="s">
        <v>20</v>
      </c>
      <c r="G7" s="59"/>
      <c r="H7" s="45" t="s">
        <v>21</v>
      </c>
      <c r="I7" s="59"/>
      <c r="J7" s="7" t="s">
        <v>30</v>
      </c>
      <c r="K7" s="11">
        <v>0</v>
      </c>
      <c r="L7" s="9">
        <v>30</v>
      </c>
      <c r="M7" s="60">
        <v>0</v>
      </c>
      <c r="N7" s="59"/>
      <c r="O7" s="9" t="s">
        <v>31</v>
      </c>
      <c r="P7" s="9" t="s">
        <v>32</v>
      </c>
      <c r="Q7" s="9"/>
      <c r="R7" s="9" t="s">
        <v>33</v>
      </c>
      <c r="S7" s="9" t="s">
        <v>34</v>
      </c>
      <c r="T7" s="12"/>
    </row>
    <row r="8" spans="1:20" ht="39.950000000000003" customHeight="1">
      <c r="A8" s="51" t="s">
        <v>35</v>
      </c>
      <c r="B8" s="59"/>
      <c r="C8" s="8" t="s">
        <v>36</v>
      </c>
      <c r="D8" s="6" t="s">
        <v>37</v>
      </c>
      <c r="E8" s="7" t="s">
        <v>38</v>
      </c>
      <c r="F8" s="45" t="s">
        <v>39</v>
      </c>
      <c r="G8" s="59"/>
      <c r="H8" s="45" t="s">
        <v>40</v>
      </c>
      <c r="I8" s="59"/>
      <c r="J8" s="7" t="s">
        <v>41</v>
      </c>
      <c r="K8" s="9" t="s">
        <v>42</v>
      </c>
      <c r="L8" s="9" t="s">
        <v>42</v>
      </c>
      <c r="M8" s="60">
        <v>178250000</v>
      </c>
      <c r="N8" s="59"/>
      <c r="O8" s="9" t="s">
        <v>23</v>
      </c>
      <c r="P8" s="9" t="s">
        <v>43</v>
      </c>
      <c r="Q8" s="9"/>
      <c r="R8" s="7" t="s">
        <v>44</v>
      </c>
      <c r="S8" s="14" t="s">
        <v>45</v>
      </c>
      <c r="T8" s="12"/>
    </row>
    <row r="9" spans="1:20" ht="29.25">
      <c r="A9" s="51" t="s">
        <v>46</v>
      </c>
      <c r="B9" s="59"/>
      <c r="C9" s="8" t="s">
        <v>36</v>
      </c>
      <c r="D9" s="6" t="s">
        <v>47</v>
      </c>
      <c r="E9" s="7" t="s">
        <v>48</v>
      </c>
      <c r="F9" s="45" t="s">
        <v>49</v>
      </c>
      <c r="G9" s="59"/>
      <c r="H9" s="45" t="s">
        <v>50</v>
      </c>
      <c r="I9" s="59"/>
      <c r="J9" s="7" t="s">
        <v>51</v>
      </c>
      <c r="K9" s="9" t="s">
        <v>42</v>
      </c>
      <c r="L9" s="9" t="s">
        <v>42</v>
      </c>
      <c r="M9" s="45" t="s">
        <v>42</v>
      </c>
      <c r="N9" s="59"/>
      <c r="O9" s="9" t="s">
        <v>52</v>
      </c>
      <c r="P9" s="9" t="s">
        <v>53</v>
      </c>
      <c r="Q9" s="9" t="s">
        <v>54</v>
      </c>
      <c r="R9" s="7" t="s">
        <v>55</v>
      </c>
      <c r="S9" s="14" t="s">
        <v>56</v>
      </c>
    </row>
    <row r="10" spans="1:20" ht="29.25">
      <c r="A10" s="51" t="s">
        <v>57</v>
      </c>
      <c r="B10" s="59"/>
      <c r="C10" s="8" t="s">
        <v>58</v>
      </c>
      <c r="D10" s="6" t="s">
        <v>59</v>
      </c>
      <c r="E10" s="7" t="s">
        <v>60</v>
      </c>
      <c r="F10" s="45" t="s">
        <v>61</v>
      </c>
      <c r="G10" s="59"/>
      <c r="H10" s="45" t="s">
        <v>62</v>
      </c>
      <c r="I10" s="59"/>
      <c r="J10" s="7" t="s">
        <v>63</v>
      </c>
      <c r="K10" s="9" t="s">
        <v>42</v>
      </c>
      <c r="L10" s="9">
        <v>12</v>
      </c>
      <c r="M10" s="60">
        <v>108540760.05</v>
      </c>
      <c r="N10" s="59"/>
      <c r="O10" s="9" t="s">
        <v>23</v>
      </c>
      <c r="P10" s="9" t="s">
        <v>64</v>
      </c>
      <c r="Q10" s="9"/>
      <c r="R10" s="7" t="s">
        <v>65</v>
      </c>
      <c r="S10" s="14" t="s">
        <v>66</v>
      </c>
    </row>
    <row r="11" spans="1:20" ht="29.25">
      <c r="A11" s="51" t="s">
        <v>67</v>
      </c>
      <c r="B11" s="59"/>
      <c r="C11" s="8" t="s">
        <v>58</v>
      </c>
      <c r="D11" s="6" t="s">
        <v>59</v>
      </c>
      <c r="E11" s="7" t="s">
        <v>68</v>
      </c>
      <c r="F11" s="45" t="s">
        <v>61</v>
      </c>
      <c r="G11" s="59"/>
      <c r="H11" s="45" t="s">
        <v>62</v>
      </c>
      <c r="I11" s="59"/>
      <c r="J11" s="7" t="s">
        <v>63</v>
      </c>
      <c r="K11" s="9" t="s">
        <v>42</v>
      </c>
      <c r="L11" s="9">
        <v>12</v>
      </c>
      <c r="M11" s="60">
        <v>108540760.05</v>
      </c>
      <c r="N11" s="59"/>
      <c r="O11" s="9" t="s">
        <v>23</v>
      </c>
      <c r="P11" s="9" t="s">
        <v>64</v>
      </c>
      <c r="Q11" s="9"/>
      <c r="R11" s="7" t="s">
        <v>65</v>
      </c>
      <c r="S11" s="14" t="s">
        <v>66</v>
      </c>
    </row>
    <row r="12" spans="1:20" ht="39">
      <c r="A12" s="51">
        <v>7646</v>
      </c>
      <c r="B12" s="52"/>
      <c r="C12" s="17" t="s">
        <v>69</v>
      </c>
      <c r="D12" s="6" t="s">
        <v>70</v>
      </c>
      <c r="E12" s="7" t="s">
        <v>71</v>
      </c>
      <c r="F12" s="44">
        <v>46062</v>
      </c>
      <c r="G12" s="45"/>
      <c r="H12" s="45" t="s">
        <v>50</v>
      </c>
      <c r="I12" s="45"/>
      <c r="J12" s="7" t="s">
        <v>72</v>
      </c>
      <c r="K12" s="9" t="s">
        <v>42</v>
      </c>
      <c r="L12" s="9" t="s">
        <v>42</v>
      </c>
      <c r="M12" s="45" t="s">
        <v>42</v>
      </c>
      <c r="N12" s="45"/>
      <c r="O12" s="9" t="s">
        <v>23</v>
      </c>
      <c r="P12" s="9" t="s">
        <v>73</v>
      </c>
      <c r="Q12" s="9" t="s">
        <v>74</v>
      </c>
      <c r="R12" s="7" t="s">
        <v>75</v>
      </c>
      <c r="S12" s="14" t="s">
        <v>76</v>
      </c>
    </row>
    <row r="13" spans="1:20" ht="25.5" customHeight="1">
      <c r="A13" s="51">
        <v>8545</v>
      </c>
      <c r="B13" s="52"/>
      <c r="C13" s="17" t="s">
        <v>17</v>
      </c>
      <c r="D13" s="6" t="s">
        <v>77</v>
      </c>
      <c r="E13" s="7" t="s">
        <v>78</v>
      </c>
      <c r="F13" s="44">
        <v>46059</v>
      </c>
      <c r="G13" s="45"/>
      <c r="H13" s="45" t="s">
        <v>21</v>
      </c>
      <c r="I13" s="45"/>
      <c r="J13" s="7" t="s">
        <v>79</v>
      </c>
      <c r="K13" s="15">
        <v>85749.16</v>
      </c>
      <c r="L13" s="9">
        <v>12</v>
      </c>
      <c r="M13" s="46">
        <v>1028990</v>
      </c>
      <c r="N13" s="45"/>
      <c r="O13" s="9" t="s">
        <v>80</v>
      </c>
      <c r="P13" s="16" t="s">
        <v>81</v>
      </c>
      <c r="Q13" s="9" t="s">
        <v>74</v>
      </c>
      <c r="R13" s="7" t="s">
        <v>82</v>
      </c>
      <c r="S13" s="14" t="s">
        <v>83</v>
      </c>
    </row>
    <row r="14" spans="1:20" ht="29.25">
      <c r="A14" s="51">
        <v>8540</v>
      </c>
      <c r="B14" s="52"/>
      <c r="C14" s="17" t="s">
        <v>17</v>
      </c>
      <c r="D14" s="6" t="s">
        <v>84</v>
      </c>
      <c r="E14" s="7" t="s">
        <v>85</v>
      </c>
      <c r="F14" s="44">
        <v>46062</v>
      </c>
      <c r="G14" s="45"/>
      <c r="H14" s="45" t="s">
        <v>21</v>
      </c>
      <c r="I14" s="45"/>
      <c r="J14" s="7" t="s">
        <v>86</v>
      </c>
      <c r="K14" s="15">
        <v>158228.43</v>
      </c>
      <c r="L14" s="9">
        <v>12</v>
      </c>
      <c r="M14" s="46">
        <v>1898741.2</v>
      </c>
      <c r="N14" s="45"/>
      <c r="O14" s="9" t="s">
        <v>52</v>
      </c>
      <c r="P14" s="9" t="s">
        <v>87</v>
      </c>
      <c r="Q14" s="9" t="s">
        <v>88</v>
      </c>
      <c r="R14" s="7" t="s">
        <v>89</v>
      </c>
      <c r="S14" s="14" t="s">
        <v>90</v>
      </c>
    </row>
    <row r="15" spans="1:20" ht="39">
      <c r="A15" s="51">
        <v>8555</v>
      </c>
      <c r="B15" s="52"/>
      <c r="C15" s="17" t="s">
        <v>17</v>
      </c>
      <c r="D15" s="6" t="s">
        <v>91</v>
      </c>
      <c r="E15" s="7" t="s">
        <v>92</v>
      </c>
      <c r="F15" s="44">
        <v>46062</v>
      </c>
      <c r="G15" s="45"/>
      <c r="H15" s="45" t="s">
        <v>21</v>
      </c>
      <c r="I15" s="45"/>
      <c r="J15" s="7" t="s">
        <v>93</v>
      </c>
      <c r="K15" s="9" t="s">
        <v>42</v>
      </c>
      <c r="L15" s="9" t="s">
        <v>42</v>
      </c>
      <c r="M15" s="46">
        <v>1963.4</v>
      </c>
      <c r="N15" s="45"/>
      <c r="O15" s="9" t="s">
        <v>74</v>
      </c>
      <c r="P15" s="9" t="s">
        <v>74</v>
      </c>
      <c r="Q15" s="9" t="s">
        <v>74</v>
      </c>
      <c r="R15" s="7" t="s">
        <v>94</v>
      </c>
      <c r="S15" s="14" t="s">
        <v>95</v>
      </c>
    </row>
    <row r="16" spans="1:20" ht="39">
      <c r="A16" s="53">
        <v>8557</v>
      </c>
      <c r="B16" s="54"/>
      <c r="C16" s="23" t="s">
        <v>17</v>
      </c>
      <c r="D16" s="18" t="s">
        <v>96</v>
      </c>
      <c r="E16" s="19" t="s">
        <v>97</v>
      </c>
      <c r="F16" s="55">
        <v>46058</v>
      </c>
      <c r="G16" s="56"/>
      <c r="H16" s="56" t="s">
        <v>21</v>
      </c>
      <c r="I16" s="56"/>
      <c r="J16" s="19" t="s">
        <v>98</v>
      </c>
      <c r="K16" s="22">
        <v>92743.83</v>
      </c>
      <c r="L16" s="21">
        <v>30</v>
      </c>
      <c r="M16" s="57">
        <v>2782314.9</v>
      </c>
      <c r="N16" s="56"/>
      <c r="O16" s="21" t="s">
        <v>23</v>
      </c>
      <c r="P16" s="21" t="s">
        <v>99</v>
      </c>
      <c r="Q16" s="21" t="s">
        <v>74</v>
      </c>
      <c r="R16" s="19" t="s">
        <v>82</v>
      </c>
      <c r="S16" s="20" t="s">
        <v>100</v>
      </c>
    </row>
    <row r="17" spans="1:19" ht="48.75">
      <c r="A17" s="51">
        <v>8563</v>
      </c>
      <c r="B17" s="52"/>
      <c r="C17" s="17" t="s">
        <v>17</v>
      </c>
      <c r="D17" s="6" t="s">
        <v>101</v>
      </c>
      <c r="E17" s="7" t="s">
        <v>102</v>
      </c>
      <c r="F17" s="44">
        <v>46066</v>
      </c>
      <c r="G17" s="45"/>
      <c r="H17" s="45" t="s">
        <v>21</v>
      </c>
      <c r="I17" s="45"/>
      <c r="J17" s="7" t="s">
        <v>103</v>
      </c>
      <c r="K17" s="15">
        <v>132500</v>
      </c>
      <c r="L17" s="9">
        <v>12</v>
      </c>
      <c r="M17" s="46">
        <v>1590000</v>
      </c>
      <c r="N17" s="45"/>
      <c r="O17" s="9" t="s">
        <v>23</v>
      </c>
      <c r="P17" s="9" t="s">
        <v>104</v>
      </c>
      <c r="Q17" s="9" t="s">
        <v>74</v>
      </c>
      <c r="R17" s="7" t="s">
        <v>105</v>
      </c>
      <c r="S17" s="14" t="s">
        <v>106</v>
      </c>
    </row>
    <row r="18" spans="1:19" ht="59.25">
      <c r="A18" s="51">
        <v>8566</v>
      </c>
      <c r="B18" s="52"/>
      <c r="C18" s="17" t="s">
        <v>17</v>
      </c>
      <c r="D18" s="6" t="s">
        <v>107</v>
      </c>
      <c r="E18" s="7" t="s">
        <v>108</v>
      </c>
      <c r="F18" s="44">
        <v>46066</v>
      </c>
      <c r="G18" s="45"/>
      <c r="H18" s="45" t="s">
        <v>21</v>
      </c>
      <c r="I18" s="45"/>
      <c r="J18" s="7" t="s">
        <v>109</v>
      </c>
      <c r="K18" s="15">
        <v>31166.66</v>
      </c>
      <c r="L18" s="9">
        <v>6</v>
      </c>
      <c r="M18" s="46">
        <v>187000</v>
      </c>
      <c r="N18" s="45"/>
      <c r="O18" s="9" t="s">
        <v>23</v>
      </c>
      <c r="P18" s="9" t="s">
        <v>110</v>
      </c>
      <c r="Q18" s="9" t="s">
        <v>74</v>
      </c>
      <c r="R18" s="7" t="s">
        <v>82</v>
      </c>
      <c r="S18" s="14" t="s">
        <v>94</v>
      </c>
    </row>
    <row r="19" spans="1:19" ht="48.75">
      <c r="A19" s="51">
        <v>8344</v>
      </c>
      <c r="B19" s="52"/>
      <c r="C19" s="17" t="s">
        <v>36</v>
      </c>
      <c r="D19" s="6" t="s">
        <v>111</v>
      </c>
      <c r="E19" s="7" t="s">
        <v>112</v>
      </c>
      <c r="F19" s="44">
        <v>46071</v>
      </c>
      <c r="G19" s="45"/>
      <c r="H19" s="45" t="s">
        <v>50</v>
      </c>
      <c r="I19" s="45"/>
      <c r="J19" s="7" t="s">
        <v>113</v>
      </c>
      <c r="K19" s="9" t="s">
        <v>42</v>
      </c>
      <c r="L19" s="9" t="s">
        <v>42</v>
      </c>
      <c r="M19" s="46" t="s">
        <v>42</v>
      </c>
      <c r="N19" s="45"/>
      <c r="O19" s="9" t="s">
        <v>114</v>
      </c>
      <c r="P19" s="9" t="s">
        <v>74</v>
      </c>
      <c r="Q19" s="9" t="s">
        <v>115</v>
      </c>
      <c r="R19" s="7" t="s">
        <v>116</v>
      </c>
      <c r="S19" s="14" t="s">
        <v>117</v>
      </c>
    </row>
    <row r="20" spans="1:19" ht="29.25">
      <c r="A20" s="51">
        <v>7761</v>
      </c>
      <c r="B20" s="52"/>
      <c r="C20" s="17" t="s">
        <v>118</v>
      </c>
      <c r="D20" s="6" t="s">
        <v>119</v>
      </c>
      <c r="E20" s="7" t="s">
        <v>120</v>
      </c>
      <c r="F20" s="44">
        <v>46066</v>
      </c>
      <c r="G20" s="45"/>
      <c r="H20" s="45" t="s">
        <v>50</v>
      </c>
      <c r="I20" s="45"/>
      <c r="J20" s="7" t="s">
        <v>121</v>
      </c>
      <c r="K20" s="15" t="s">
        <v>42</v>
      </c>
      <c r="L20" s="9" t="s">
        <v>42</v>
      </c>
      <c r="M20" s="46" t="s">
        <v>42</v>
      </c>
      <c r="N20" s="45"/>
      <c r="O20" s="9" t="s">
        <v>23</v>
      </c>
      <c r="P20" s="9" t="s">
        <v>122</v>
      </c>
      <c r="Q20" s="9" t="s">
        <v>74</v>
      </c>
      <c r="R20" s="7" t="s">
        <v>123</v>
      </c>
      <c r="S20" s="14" t="s">
        <v>124</v>
      </c>
    </row>
    <row r="21" spans="1:19" ht="48.75">
      <c r="A21" s="51">
        <v>8468</v>
      </c>
      <c r="B21" s="52"/>
      <c r="C21" s="17" t="s">
        <v>125</v>
      </c>
      <c r="D21" s="6" t="s">
        <v>126</v>
      </c>
      <c r="E21" s="7" t="s">
        <v>127</v>
      </c>
      <c r="F21" s="44">
        <v>46064</v>
      </c>
      <c r="G21" s="45"/>
      <c r="H21" s="45" t="s">
        <v>50</v>
      </c>
      <c r="I21" s="45"/>
      <c r="J21" s="7" t="s">
        <v>128</v>
      </c>
      <c r="K21" s="9" t="s">
        <v>42</v>
      </c>
      <c r="L21" s="9" t="s">
        <v>42</v>
      </c>
      <c r="M21" s="45" t="s">
        <v>42</v>
      </c>
      <c r="N21" s="45"/>
      <c r="O21" s="9" t="s">
        <v>52</v>
      </c>
      <c r="P21" s="9" t="s">
        <v>129</v>
      </c>
      <c r="Q21" s="9" t="s">
        <v>130</v>
      </c>
      <c r="R21" s="7" t="s">
        <v>131</v>
      </c>
      <c r="S21" s="14" t="s">
        <v>132</v>
      </c>
    </row>
    <row r="22" spans="1:19" ht="29.25">
      <c r="A22" s="51">
        <v>8409</v>
      </c>
      <c r="B22" s="52"/>
      <c r="C22" s="17" t="s">
        <v>125</v>
      </c>
      <c r="D22" s="6" t="s">
        <v>133</v>
      </c>
      <c r="E22" s="7" t="s">
        <v>134</v>
      </c>
      <c r="F22" s="44">
        <v>46064</v>
      </c>
      <c r="G22" s="45"/>
      <c r="H22" s="45" t="s">
        <v>50</v>
      </c>
      <c r="I22" s="45"/>
      <c r="J22" s="7" t="s">
        <v>135</v>
      </c>
      <c r="K22" s="9" t="s">
        <v>42</v>
      </c>
      <c r="L22" s="9" t="s">
        <v>42</v>
      </c>
      <c r="M22" s="45" t="s">
        <v>42</v>
      </c>
      <c r="N22" s="45"/>
      <c r="O22" s="9" t="s">
        <v>23</v>
      </c>
      <c r="P22" s="9" t="s">
        <v>136</v>
      </c>
      <c r="Q22" s="9" t="s">
        <v>74</v>
      </c>
      <c r="R22" s="7" t="s">
        <v>82</v>
      </c>
      <c r="S22" s="14" t="s">
        <v>137</v>
      </c>
    </row>
    <row r="23" spans="1:19" ht="39">
      <c r="A23" s="51">
        <v>8028</v>
      </c>
      <c r="B23" s="52"/>
      <c r="C23" s="17" t="s">
        <v>36</v>
      </c>
      <c r="D23" s="6" t="s">
        <v>138</v>
      </c>
      <c r="E23" s="7" t="s">
        <v>139</v>
      </c>
      <c r="F23" s="44">
        <v>46065</v>
      </c>
      <c r="G23" s="45"/>
      <c r="H23" s="45" t="s">
        <v>50</v>
      </c>
      <c r="I23" s="45"/>
      <c r="J23" s="7" t="s">
        <v>140</v>
      </c>
      <c r="K23" s="9" t="s">
        <v>42</v>
      </c>
      <c r="L23" s="9" t="s">
        <v>42</v>
      </c>
      <c r="M23" s="45" t="s">
        <v>42</v>
      </c>
      <c r="N23" s="45"/>
      <c r="O23" s="9" t="s">
        <v>23</v>
      </c>
      <c r="P23" s="9" t="s">
        <v>141</v>
      </c>
      <c r="Q23" s="9" t="s">
        <v>74</v>
      </c>
      <c r="R23" s="7" t="s">
        <v>105</v>
      </c>
      <c r="S23" s="14" t="s">
        <v>142</v>
      </c>
    </row>
    <row r="24" spans="1:19" ht="29.25">
      <c r="A24" s="51">
        <v>8015</v>
      </c>
      <c r="B24" s="52"/>
      <c r="C24" s="17" t="s">
        <v>118</v>
      </c>
      <c r="D24" s="28" t="s">
        <v>143</v>
      </c>
      <c r="E24" s="7" t="s">
        <v>144</v>
      </c>
      <c r="F24" s="44">
        <v>46076</v>
      </c>
      <c r="G24" s="45"/>
      <c r="H24" s="45" t="s">
        <v>145</v>
      </c>
      <c r="I24" s="45"/>
      <c r="J24" s="7" t="s">
        <v>146</v>
      </c>
      <c r="K24" s="9" t="s">
        <v>42</v>
      </c>
      <c r="L24" s="9" t="s">
        <v>42</v>
      </c>
      <c r="M24" s="46" t="s">
        <v>42</v>
      </c>
      <c r="N24" s="45"/>
      <c r="O24" s="9" t="s">
        <v>114</v>
      </c>
      <c r="P24" s="9" t="s">
        <v>74</v>
      </c>
      <c r="Q24" s="9" t="s">
        <v>74</v>
      </c>
      <c r="R24" s="7" t="s">
        <v>147</v>
      </c>
      <c r="S24" s="14" t="s">
        <v>148</v>
      </c>
    </row>
    <row r="25" spans="1:19" ht="69">
      <c r="A25" s="51">
        <v>8551</v>
      </c>
      <c r="B25" s="52"/>
      <c r="C25" s="17" t="s">
        <v>17</v>
      </c>
      <c r="D25" s="28" t="s">
        <v>28</v>
      </c>
      <c r="E25" s="7" t="s">
        <v>149</v>
      </c>
      <c r="F25" s="44">
        <v>46073</v>
      </c>
      <c r="G25" s="45"/>
      <c r="H25" s="45" t="s">
        <v>21</v>
      </c>
      <c r="I25" s="45"/>
      <c r="J25" s="7" t="s">
        <v>30</v>
      </c>
      <c r="K25" s="15">
        <v>0</v>
      </c>
      <c r="L25" s="9">
        <v>30</v>
      </c>
      <c r="M25" s="46">
        <v>0</v>
      </c>
      <c r="N25" s="45"/>
      <c r="O25" s="9" t="s">
        <v>31</v>
      </c>
      <c r="P25" s="9" t="s">
        <v>32</v>
      </c>
      <c r="Q25" s="9" t="s">
        <v>74</v>
      </c>
      <c r="R25" s="7" t="s">
        <v>33</v>
      </c>
      <c r="S25" s="14" t="s">
        <v>150</v>
      </c>
    </row>
    <row r="26" spans="1:19" ht="48.75">
      <c r="A26" s="51">
        <v>7989</v>
      </c>
      <c r="B26" s="52"/>
      <c r="C26" s="17" t="s">
        <v>151</v>
      </c>
      <c r="D26" s="28" t="s">
        <v>152</v>
      </c>
      <c r="E26" s="7" t="s">
        <v>153</v>
      </c>
      <c r="F26" s="44">
        <v>46076</v>
      </c>
      <c r="G26" s="45"/>
      <c r="H26" s="45" t="s">
        <v>50</v>
      </c>
      <c r="I26" s="45"/>
      <c r="J26" s="7" t="s">
        <v>154</v>
      </c>
      <c r="K26" s="9" t="s">
        <v>42</v>
      </c>
      <c r="L26" s="9" t="s">
        <v>42</v>
      </c>
      <c r="M26" s="45" t="s">
        <v>42</v>
      </c>
      <c r="N26" s="45"/>
      <c r="O26" s="9" t="s">
        <v>23</v>
      </c>
      <c r="P26" s="9" t="s">
        <v>155</v>
      </c>
      <c r="Q26" s="9" t="s">
        <v>74</v>
      </c>
      <c r="R26" s="7" t="s">
        <v>156</v>
      </c>
      <c r="S26" s="14" t="s">
        <v>157</v>
      </c>
    </row>
    <row r="27" spans="1:19" ht="29.25">
      <c r="A27" s="51">
        <v>7889</v>
      </c>
      <c r="B27" s="52"/>
      <c r="C27" s="17" t="s">
        <v>158</v>
      </c>
      <c r="D27" s="28" t="s">
        <v>159</v>
      </c>
      <c r="E27" s="7" t="s">
        <v>160</v>
      </c>
      <c r="F27" s="44">
        <v>46076</v>
      </c>
      <c r="G27" s="45"/>
      <c r="H27" s="45" t="s">
        <v>145</v>
      </c>
      <c r="I27" s="45"/>
      <c r="J27" s="7" t="s">
        <v>161</v>
      </c>
      <c r="K27" s="15" t="s">
        <v>42</v>
      </c>
      <c r="L27" s="9" t="s">
        <v>42</v>
      </c>
      <c r="M27" s="46" t="s">
        <v>42</v>
      </c>
      <c r="N27" s="45"/>
      <c r="O27" s="9" t="s">
        <v>23</v>
      </c>
      <c r="P27" s="9" t="s">
        <v>162</v>
      </c>
      <c r="Q27" s="9" t="s">
        <v>74</v>
      </c>
      <c r="R27" s="7" t="s">
        <v>33</v>
      </c>
      <c r="S27" s="14" t="s">
        <v>163</v>
      </c>
    </row>
    <row r="28" spans="1:19" ht="41.25" customHeight="1">
      <c r="A28" s="61">
        <v>8381</v>
      </c>
      <c r="B28" s="62"/>
      <c r="C28" s="36" t="s">
        <v>36</v>
      </c>
      <c r="D28" s="37" t="s">
        <v>164</v>
      </c>
      <c r="E28" s="38" t="s">
        <v>165</v>
      </c>
      <c r="F28" s="63">
        <v>46076</v>
      </c>
      <c r="G28" s="64"/>
      <c r="H28" s="64" t="s">
        <v>62</v>
      </c>
      <c r="I28" s="64"/>
      <c r="J28" s="38" t="s">
        <v>166</v>
      </c>
      <c r="K28" s="40">
        <v>880800</v>
      </c>
      <c r="L28" s="39">
        <v>12</v>
      </c>
      <c r="M28" s="65">
        <v>10569600</v>
      </c>
      <c r="N28" s="64"/>
      <c r="O28" s="39" t="s">
        <v>23</v>
      </c>
      <c r="P28" s="39" t="s">
        <v>167</v>
      </c>
      <c r="Q28" s="39" t="s">
        <v>74</v>
      </c>
      <c r="R28" s="38" t="s">
        <v>89</v>
      </c>
      <c r="S28" s="41" t="s">
        <v>168</v>
      </c>
    </row>
    <row r="29" spans="1:19" ht="36" customHeight="1">
      <c r="A29" s="47">
        <v>8002</v>
      </c>
      <c r="B29" s="48"/>
      <c r="C29" s="35" t="s">
        <v>36</v>
      </c>
      <c r="D29" s="27" t="s">
        <v>169</v>
      </c>
      <c r="E29" s="30" t="s">
        <v>170</v>
      </c>
      <c r="F29" s="49">
        <v>46077</v>
      </c>
      <c r="G29" s="50"/>
      <c r="H29" s="50" t="s">
        <v>50</v>
      </c>
      <c r="I29" s="50"/>
      <c r="J29" s="30" t="s">
        <v>171</v>
      </c>
      <c r="K29" s="24" t="s">
        <v>42</v>
      </c>
      <c r="L29" s="24" t="s">
        <v>42</v>
      </c>
      <c r="M29" s="50" t="s">
        <v>42</v>
      </c>
      <c r="N29" s="50"/>
      <c r="O29" s="24" t="s">
        <v>23</v>
      </c>
      <c r="P29" s="24" t="s">
        <v>172</v>
      </c>
      <c r="Q29" s="24" t="s">
        <v>74</v>
      </c>
      <c r="R29" s="30" t="s">
        <v>89</v>
      </c>
      <c r="S29" s="32" t="s">
        <v>173</v>
      </c>
    </row>
    <row r="30" spans="1:19" ht="48.75">
      <c r="A30" s="42">
        <v>8548</v>
      </c>
      <c r="B30" s="43"/>
      <c r="C30" s="17" t="s">
        <v>17</v>
      </c>
      <c r="D30" s="28" t="s">
        <v>174</v>
      </c>
      <c r="E30" s="31" t="s">
        <v>175</v>
      </c>
      <c r="F30" s="44">
        <v>46078</v>
      </c>
      <c r="G30" s="45"/>
      <c r="H30" s="45" t="s">
        <v>21</v>
      </c>
      <c r="I30" s="45"/>
      <c r="J30" s="31" t="s">
        <v>176</v>
      </c>
      <c r="K30" s="15">
        <v>193666.16</v>
      </c>
      <c r="L30" s="9">
        <v>11</v>
      </c>
      <c r="M30" s="46">
        <v>2323993.9700000002</v>
      </c>
      <c r="N30" s="45"/>
      <c r="O30" s="9" t="s">
        <v>80</v>
      </c>
      <c r="P30" s="9" t="s">
        <v>177</v>
      </c>
      <c r="Q30" s="9" t="s">
        <v>74</v>
      </c>
      <c r="R30" s="31" t="s">
        <v>178</v>
      </c>
      <c r="S30" s="33" t="s">
        <v>179</v>
      </c>
    </row>
    <row r="31" spans="1:19" ht="39">
      <c r="A31" s="42">
        <v>8567</v>
      </c>
      <c r="B31" s="43"/>
      <c r="C31" s="17" t="s">
        <v>17</v>
      </c>
      <c r="D31" s="28" t="s">
        <v>180</v>
      </c>
      <c r="E31" s="31" t="s">
        <v>181</v>
      </c>
      <c r="F31" s="44">
        <v>46077</v>
      </c>
      <c r="G31" s="45"/>
      <c r="H31" s="45" t="s">
        <v>21</v>
      </c>
      <c r="I31" s="45"/>
      <c r="J31" s="31" t="s">
        <v>182</v>
      </c>
      <c r="K31" s="9" t="s">
        <v>42</v>
      </c>
      <c r="L31" s="9">
        <v>60</v>
      </c>
      <c r="M31" s="46">
        <v>19500000</v>
      </c>
      <c r="N31" s="45"/>
      <c r="O31" s="9" t="s">
        <v>23</v>
      </c>
      <c r="P31" s="9" t="s">
        <v>183</v>
      </c>
      <c r="Q31" s="9" t="s">
        <v>74</v>
      </c>
      <c r="R31" s="31" t="s">
        <v>105</v>
      </c>
      <c r="S31" s="33" t="s">
        <v>142</v>
      </c>
    </row>
    <row r="32" spans="1:19" ht="29.25">
      <c r="A32" s="42">
        <v>8109</v>
      </c>
      <c r="B32" s="43"/>
      <c r="C32" s="17" t="s">
        <v>125</v>
      </c>
      <c r="D32" s="28" t="s">
        <v>184</v>
      </c>
      <c r="E32" s="31" t="s">
        <v>185</v>
      </c>
      <c r="F32" s="44">
        <v>46077</v>
      </c>
      <c r="G32" s="45"/>
      <c r="H32" s="45" t="s">
        <v>62</v>
      </c>
      <c r="I32" s="45"/>
      <c r="J32" s="31" t="s">
        <v>186</v>
      </c>
      <c r="K32" s="15">
        <v>0</v>
      </c>
      <c r="L32" s="9">
        <v>12</v>
      </c>
      <c r="M32" s="46">
        <v>0</v>
      </c>
      <c r="N32" s="45"/>
      <c r="O32" s="9" t="s">
        <v>52</v>
      </c>
      <c r="P32" s="9" t="s">
        <v>187</v>
      </c>
      <c r="Q32" s="9" t="s">
        <v>54</v>
      </c>
      <c r="R32" s="31" t="s">
        <v>188</v>
      </c>
      <c r="S32" s="33" t="s">
        <v>189</v>
      </c>
    </row>
    <row r="33" spans="1:19" ht="39">
      <c r="A33" s="42">
        <v>8565</v>
      </c>
      <c r="B33" s="43"/>
      <c r="C33" s="17" t="s">
        <v>17</v>
      </c>
      <c r="D33" s="28" t="s">
        <v>190</v>
      </c>
      <c r="E33" s="31" t="s">
        <v>191</v>
      </c>
      <c r="F33" s="44">
        <v>46077</v>
      </c>
      <c r="G33" s="45"/>
      <c r="H33" s="45" t="s">
        <v>21</v>
      </c>
      <c r="I33" s="45"/>
      <c r="J33" s="31" t="s">
        <v>192</v>
      </c>
      <c r="K33" s="9" t="s">
        <v>42</v>
      </c>
      <c r="L33" s="9">
        <v>24</v>
      </c>
      <c r="M33" s="46">
        <v>217032393.25</v>
      </c>
      <c r="N33" s="45"/>
      <c r="O33" s="9" t="s">
        <v>23</v>
      </c>
      <c r="P33" s="9" t="s">
        <v>193</v>
      </c>
      <c r="Q33" s="9" t="s">
        <v>74</v>
      </c>
      <c r="R33" s="31" t="s">
        <v>89</v>
      </c>
      <c r="S33" s="33" t="s">
        <v>194</v>
      </c>
    </row>
    <row r="34" spans="1:19" ht="29.25">
      <c r="A34" s="42">
        <v>8071</v>
      </c>
      <c r="B34" s="43"/>
      <c r="C34" s="17" t="s">
        <v>158</v>
      </c>
      <c r="D34" s="28" t="s">
        <v>195</v>
      </c>
      <c r="E34" s="31" t="s">
        <v>196</v>
      </c>
      <c r="F34" s="44">
        <v>46079</v>
      </c>
      <c r="G34" s="45"/>
      <c r="H34" s="45" t="s">
        <v>62</v>
      </c>
      <c r="I34" s="45"/>
      <c r="J34" s="31" t="s">
        <v>197</v>
      </c>
      <c r="K34" s="15">
        <v>88333.33</v>
      </c>
      <c r="L34" s="9">
        <v>6</v>
      </c>
      <c r="M34" s="46">
        <v>660000</v>
      </c>
      <c r="N34" s="45"/>
      <c r="O34" s="9" t="s">
        <v>52</v>
      </c>
      <c r="P34" s="9" t="s">
        <v>198</v>
      </c>
      <c r="Q34" s="9" t="s">
        <v>199</v>
      </c>
      <c r="R34" s="31" t="s">
        <v>200</v>
      </c>
      <c r="S34" s="33" t="s">
        <v>201</v>
      </c>
    </row>
    <row r="35" spans="1:19" ht="39">
      <c r="A35" s="42">
        <v>8261</v>
      </c>
      <c r="B35" s="43"/>
      <c r="C35" s="17" t="s">
        <v>36</v>
      </c>
      <c r="D35" s="28" t="s">
        <v>202</v>
      </c>
      <c r="E35" s="31" t="s">
        <v>203</v>
      </c>
      <c r="F35" s="44">
        <v>46080</v>
      </c>
      <c r="G35" s="45"/>
      <c r="H35" s="45" t="s">
        <v>62</v>
      </c>
      <c r="I35" s="45"/>
      <c r="J35" s="31" t="s">
        <v>204</v>
      </c>
      <c r="K35" s="15">
        <v>49343.360000000001</v>
      </c>
      <c r="L35" s="9">
        <v>20</v>
      </c>
      <c r="M35" s="46">
        <v>986867.19999999995</v>
      </c>
      <c r="N35" s="45"/>
      <c r="O35" s="9" t="s">
        <v>23</v>
      </c>
      <c r="P35" s="9" t="s">
        <v>205</v>
      </c>
      <c r="Q35" s="9" t="s">
        <v>74</v>
      </c>
      <c r="R35" s="31" t="s">
        <v>206</v>
      </c>
      <c r="S35" s="33" t="s">
        <v>207</v>
      </c>
    </row>
    <row r="36" spans="1:19" ht="39">
      <c r="A36" s="42">
        <v>8029</v>
      </c>
      <c r="B36" s="43"/>
      <c r="C36" s="17" t="s">
        <v>118</v>
      </c>
      <c r="D36" s="28" t="s">
        <v>208</v>
      </c>
      <c r="E36" s="31" t="s">
        <v>209</v>
      </c>
      <c r="F36" s="44">
        <v>46079</v>
      </c>
      <c r="G36" s="45"/>
      <c r="H36" s="45" t="s">
        <v>50</v>
      </c>
      <c r="I36" s="45"/>
      <c r="J36" s="31" t="s">
        <v>210</v>
      </c>
      <c r="K36" s="9" t="s">
        <v>42</v>
      </c>
      <c r="L36" s="9" t="s">
        <v>42</v>
      </c>
      <c r="M36" s="45" t="s">
        <v>42</v>
      </c>
      <c r="N36" s="45"/>
      <c r="O36" s="9" t="s">
        <v>23</v>
      </c>
      <c r="P36" s="9" t="s">
        <v>211</v>
      </c>
      <c r="Q36" s="9" t="s">
        <v>74</v>
      </c>
      <c r="R36" s="31" t="s">
        <v>44</v>
      </c>
      <c r="S36" s="33" t="s">
        <v>45</v>
      </c>
    </row>
    <row r="37" spans="1:19" ht="39">
      <c r="A37" s="42">
        <v>8526</v>
      </c>
      <c r="B37" s="43"/>
      <c r="C37" s="17" t="s">
        <v>17</v>
      </c>
      <c r="D37" s="28" t="s">
        <v>212</v>
      </c>
      <c r="E37" s="31" t="s">
        <v>213</v>
      </c>
      <c r="F37" s="44">
        <v>46078</v>
      </c>
      <c r="G37" s="45"/>
      <c r="H37" s="45" t="s">
        <v>21</v>
      </c>
      <c r="I37" s="45"/>
      <c r="J37" s="31" t="s">
        <v>214</v>
      </c>
      <c r="K37" s="15">
        <f>M37/L37</f>
        <v>47396.654000000002</v>
      </c>
      <c r="L37" s="9">
        <v>60</v>
      </c>
      <c r="M37" s="46">
        <v>2843799.24</v>
      </c>
      <c r="N37" s="45"/>
      <c r="O37" s="9" t="s">
        <v>215</v>
      </c>
      <c r="P37" s="9" t="s">
        <v>32</v>
      </c>
      <c r="Q37" s="9" t="s">
        <v>216</v>
      </c>
      <c r="R37" s="31" t="s">
        <v>75</v>
      </c>
      <c r="S37" s="33" t="s">
        <v>178</v>
      </c>
    </row>
    <row r="38" spans="1:19">
      <c r="A38" s="25" t="s">
        <v>74</v>
      </c>
      <c r="B38" s="26" t="s">
        <v>74</v>
      </c>
      <c r="C38" s="10" t="s">
        <v>74</v>
      </c>
      <c r="D38" s="29" t="s">
        <v>74</v>
      </c>
      <c r="E38" s="29" t="s">
        <v>74</v>
      </c>
      <c r="F38" s="10" t="s">
        <v>74</v>
      </c>
      <c r="G38" s="10" t="s">
        <v>74</v>
      </c>
      <c r="H38" s="10" t="s">
        <v>74</v>
      </c>
      <c r="I38" s="10" t="s">
        <v>74</v>
      </c>
      <c r="J38" s="29" t="s">
        <v>74</v>
      </c>
      <c r="K38" s="10" t="s">
        <v>74</v>
      </c>
      <c r="L38" s="10" t="s">
        <v>74</v>
      </c>
      <c r="M38" s="10" t="s">
        <v>74</v>
      </c>
      <c r="N38" s="10" t="s">
        <v>74</v>
      </c>
      <c r="O38" s="10" t="s">
        <v>74</v>
      </c>
      <c r="P38" s="10" t="s">
        <v>74</v>
      </c>
      <c r="Q38" s="10" t="s">
        <v>74</v>
      </c>
      <c r="R38" s="29" t="s">
        <v>74</v>
      </c>
      <c r="S38" s="34" t="s">
        <v>74</v>
      </c>
    </row>
  </sheetData>
  <mergeCells count="130">
    <mergeCell ref="A15:B15"/>
    <mergeCell ref="F15:G15"/>
    <mergeCell ref="H15:I15"/>
    <mergeCell ref="M15:N15"/>
    <mergeCell ref="A24:B24"/>
    <mergeCell ref="F24:G24"/>
    <mergeCell ref="H24:I24"/>
    <mergeCell ref="M24:N24"/>
    <mergeCell ref="A25:B25"/>
    <mergeCell ref="F25:G25"/>
    <mergeCell ref="H25:I25"/>
    <mergeCell ref="M25:N25"/>
    <mergeCell ref="A12:B12"/>
    <mergeCell ref="F12:G12"/>
    <mergeCell ref="H12:I12"/>
    <mergeCell ref="M12:N12"/>
    <mergeCell ref="A13:B13"/>
    <mergeCell ref="F13:G13"/>
    <mergeCell ref="H13:I13"/>
    <mergeCell ref="M13:N13"/>
    <mergeCell ref="A14:B14"/>
    <mergeCell ref="F14:G14"/>
    <mergeCell ref="H14:I14"/>
    <mergeCell ref="M14:N14"/>
    <mergeCell ref="A11:B11"/>
    <mergeCell ref="F11:G11"/>
    <mergeCell ref="H11:I11"/>
    <mergeCell ref="M11:N11"/>
    <mergeCell ref="A9:B9"/>
    <mergeCell ref="F9:G9"/>
    <mergeCell ref="H9:I9"/>
    <mergeCell ref="M9:N9"/>
    <mergeCell ref="A10:B10"/>
    <mergeCell ref="F10:G10"/>
    <mergeCell ref="H10:I10"/>
    <mergeCell ref="M10:N10"/>
    <mergeCell ref="B2:F2"/>
    <mergeCell ref="I2:S2"/>
    <mergeCell ref="A8:B8"/>
    <mergeCell ref="F8:G8"/>
    <mergeCell ref="H8:I8"/>
    <mergeCell ref="M8:N8"/>
    <mergeCell ref="A6:B6"/>
    <mergeCell ref="F6:G6"/>
    <mergeCell ref="H6:I6"/>
    <mergeCell ref="M6:N6"/>
    <mergeCell ref="A7:B7"/>
    <mergeCell ref="F7:G7"/>
    <mergeCell ref="H7:I7"/>
    <mergeCell ref="M7:N7"/>
    <mergeCell ref="A17:B17"/>
    <mergeCell ref="F17:G17"/>
    <mergeCell ref="H17:I17"/>
    <mergeCell ref="M17:N17"/>
    <mergeCell ref="A18:B18"/>
    <mergeCell ref="F18:G18"/>
    <mergeCell ref="H18:I18"/>
    <mergeCell ref="M18:N18"/>
    <mergeCell ref="A16:B16"/>
    <mergeCell ref="F16:G16"/>
    <mergeCell ref="H16:I16"/>
    <mergeCell ref="M16:N16"/>
    <mergeCell ref="A21:B21"/>
    <mergeCell ref="F21:G21"/>
    <mergeCell ref="H21:I21"/>
    <mergeCell ref="M21:N21"/>
    <mergeCell ref="A22:B22"/>
    <mergeCell ref="F22:G22"/>
    <mergeCell ref="H22:I22"/>
    <mergeCell ref="M22:N22"/>
    <mergeCell ref="A19:B19"/>
    <mergeCell ref="F19:G19"/>
    <mergeCell ref="H19:I19"/>
    <mergeCell ref="M19:N19"/>
    <mergeCell ref="A20:B20"/>
    <mergeCell ref="F20:G20"/>
    <mergeCell ref="H20:I20"/>
    <mergeCell ref="M20:N20"/>
    <mergeCell ref="A29:B29"/>
    <mergeCell ref="F29:G29"/>
    <mergeCell ref="H29:I29"/>
    <mergeCell ref="M29:N29"/>
    <mergeCell ref="A30:B30"/>
    <mergeCell ref="F30:G30"/>
    <mergeCell ref="H30:I30"/>
    <mergeCell ref="M30:N30"/>
    <mergeCell ref="A23:B23"/>
    <mergeCell ref="F23:G23"/>
    <mergeCell ref="H23:I23"/>
    <mergeCell ref="M23:N23"/>
    <mergeCell ref="A28:B28"/>
    <mergeCell ref="F28:G28"/>
    <mergeCell ref="H28:I28"/>
    <mergeCell ref="M28:N28"/>
    <mergeCell ref="A26:B26"/>
    <mergeCell ref="F26:G26"/>
    <mergeCell ref="H26:I26"/>
    <mergeCell ref="M26:N26"/>
    <mergeCell ref="A27:B27"/>
    <mergeCell ref="F27:G27"/>
    <mergeCell ref="H27:I27"/>
    <mergeCell ref="M27:N27"/>
    <mergeCell ref="A32:B32"/>
    <mergeCell ref="F32:G32"/>
    <mergeCell ref="H32:I32"/>
    <mergeCell ref="M32:N32"/>
    <mergeCell ref="A33:B33"/>
    <mergeCell ref="F33:G33"/>
    <mergeCell ref="H33:I33"/>
    <mergeCell ref="M33:N33"/>
    <mergeCell ref="A31:B31"/>
    <mergeCell ref="F31:G31"/>
    <mergeCell ref="H31:I31"/>
    <mergeCell ref="M31:N31"/>
    <mergeCell ref="A36:B36"/>
    <mergeCell ref="F36:G36"/>
    <mergeCell ref="H36:I36"/>
    <mergeCell ref="M36:N36"/>
    <mergeCell ref="A37:B37"/>
    <mergeCell ref="F37:G37"/>
    <mergeCell ref="H37:I37"/>
    <mergeCell ref="M37:N37"/>
    <mergeCell ref="A34:B34"/>
    <mergeCell ref="F34:G34"/>
    <mergeCell ref="H34:I34"/>
    <mergeCell ref="M34:N34"/>
    <mergeCell ref="A35:B35"/>
    <mergeCell ref="F35:G35"/>
    <mergeCell ref="H35:I35"/>
    <mergeCell ref="M35:N35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/>
  <headerFooter alignWithMargins="0">
    <oddFooter>&amp;L&amp;"Arial,Regular"&amp;10 03/02/2026 13:49:11 &amp;C&amp;"Segoe UI,Regular"&amp;10&amp;P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fdb33744ef66b5f86382862f071ff061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6a439d2965299dab1592db211d411511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lcf76f155ced4ddcb4097134ff3c332f xmlns="26af92d2-6fed-4d51-ab53-1d0344878774">
      <Terms xmlns="http://schemas.microsoft.com/office/infopath/2007/PartnerControls"/>
    </lcf76f155ced4ddcb4097134ff3c332f>
    <N_x00fa_mreo xmlns="26af92d2-6fed-4d51-ab53-1d0344878774" xsi:nil="true"/>
    <DATA_x002f_HORA xmlns="26af92d2-6fed-4d51-ab53-1d0344878774" xsi:nil="true"/>
  </documentManagement>
</p:properties>
</file>

<file path=customXml/itemProps1.xml><?xml version="1.0" encoding="utf-8"?>
<ds:datastoreItem xmlns:ds="http://schemas.openxmlformats.org/officeDocument/2006/customXml" ds:itemID="{C7674177-449D-423F-A667-AFE25166E82D}"/>
</file>

<file path=customXml/itemProps2.xml><?xml version="1.0" encoding="utf-8"?>
<ds:datastoreItem xmlns:ds="http://schemas.openxmlformats.org/officeDocument/2006/customXml" ds:itemID="{CE0BC95A-76F8-4B32-B5E7-257A421EC081}"/>
</file>

<file path=customXml/itemProps3.xml><?xml version="1.0" encoding="utf-8"?>
<ds:datastoreItem xmlns:ds="http://schemas.openxmlformats.org/officeDocument/2006/customXml" ds:itemID="{61C30EE9-E937-4905-9683-5B94597DD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2026-02-03T17:23:43Z</dcterms:created>
  <dcterms:modified xsi:type="dcterms:W3CDTF">2026-03-03T18:12:46Z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