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5294\Downloads\"/>
    </mc:Choice>
  </mc:AlternateContent>
  <xr:revisionPtr revIDLastSave="29" documentId="13_ncr:1_{678632D5-1BB8-4392-86DD-BF12C4156179}" xr6:coauthVersionLast="47" xr6:coauthVersionMax="47" xr10:uidLastSave="{7D888988-DCFD-4E7E-99A6-1B92E855AD29}"/>
  <bookViews>
    <workbookView xWindow="-120" yWindow="-120" windowWidth="29040" windowHeight="157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9" i="1"/>
</calcChain>
</file>

<file path=xl/sharedStrings.xml><?xml version="1.0" encoding="utf-8"?>
<sst xmlns="http://schemas.openxmlformats.org/spreadsheetml/2006/main" count="156" uniqueCount="97">
  <si>
    <t xml:space="preserve">Relação de Contratos Abril/2026  -  Período: 01.04  a  13.04.2026 </t>
  </si>
  <si>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</si>
  <si>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</si>
  <si>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</si>
  <si>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</si>
  <si>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</si>
  <si>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</si>
  <si>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</si>
  <si>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</si>
  <si>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</si>
  <si>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</si>
  <si>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</si>
  <si>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</si>
  <si>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</si>
  <si>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</si>
  <si>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</si>
  <si>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8611</t>
  </si>
  <si>
    <t>000</t>
  </si>
  <si>
    <t>359.00009099/2025-11</t>
  </si>
  <si>
    <t>MRS Segurança e Vigilância Patrimonial Eireli</t>
  </si>
  <si>
    <t>02/04/2026</t>
  </si>
  <si>
    <t>Termo de Contratação</t>
  </si>
  <si>
    <t>Vigilância e Segurança Patrimonial - Sede e DIPOL</t>
  </si>
  <si>
    <t>Pregão</t>
  </si>
  <si>
    <t>90008/2026</t>
  </si>
  <si>
    <t>RICARDO TRUJILLO</t>
  </si>
  <si>
    <t>BENICIO MARQUES DE MELO FILHO</t>
  </si>
  <si>
    <t>8189</t>
  </si>
  <si>
    <t>003</t>
  </si>
  <si>
    <t>359.00004178/2023-65</t>
  </si>
  <si>
    <t>BK Consultoria e Serviços Ltda</t>
  </si>
  <si>
    <t>Termo de Prorrogação</t>
  </si>
  <si>
    <t>Serviços de Digitação e Preparação de Dados</t>
  </si>
  <si>
    <t>090/2023</t>
  </si>
  <si>
    <t>SILVIO RODRIGUEZ</t>
  </si>
  <si>
    <t>EDMILSON ALVES DOS SANTOS</t>
  </si>
  <si>
    <t>8188</t>
  </si>
  <si>
    <t>Works Construções &amp; Serviços Ltda</t>
  </si>
  <si>
    <t>8607</t>
  </si>
  <si>
    <t>359.00010758/2025-53</t>
  </si>
  <si>
    <t>GBNET Comércio e Serviços de Informática Ltda - ME</t>
  </si>
  <si>
    <t>Sistema de Gestão 
Integrado de Recursos Humano</t>
  </si>
  <si>
    <t>Inexigibilidade</t>
  </si>
  <si>
    <t>011/2026</t>
  </si>
  <si>
    <t>Lei 13303 art. 30 Inc. I</t>
  </si>
  <si>
    <t>GIULIANA MARTIN SPAOLONSI RODRIGUES</t>
  </si>
  <si>
    <t>MARCOS ALVES PEREIRA</t>
  </si>
  <si>
    <t>8410</t>
  </si>
  <si>
    <t>001</t>
  </si>
  <si>
    <t>359.00002757/2025-35</t>
  </si>
  <si>
    <t>Ernst &amp; Young Assessoria Empresarial Ltda</t>
  </si>
  <si>
    <t>01/04/2026</t>
  </si>
  <si>
    <t>Termo de Encerramento</t>
  </si>
  <si>
    <t>Consultoria especializada para a análise e diagnóstico da operação, da infraestrutura, dos riscos</t>
  </si>
  <si>
    <t>***</t>
  </si>
  <si>
    <t>011/2025</t>
  </si>
  <si>
    <t>Art 30, Inc II c 13303/16</t>
  </si>
  <si>
    <t>CLOVIS HUMBERTO DOS SANTOS</t>
  </si>
  <si>
    <t>ALEX SANDRO DA SILVA</t>
  </si>
  <si>
    <t>7907</t>
  </si>
  <si>
    <t>004</t>
  </si>
  <si>
    <t>359.00005837/2023-81</t>
  </si>
  <si>
    <t>Entercompany Serviços em Tecnologia da Informação Ltda.</t>
  </si>
  <si>
    <t>06/04/2026</t>
  </si>
  <si>
    <t>Apoio Técnico Especializado SNOW</t>
  </si>
  <si>
    <t>022/2022</t>
  </si>
  <si>
    <t>YURI BORGHETTI DA SILVA</t>
  </si>
  <si>
    <t>RODRIGO FRANCISCO DE SOUZA</t>
  </si>
  <si>
    <t>8610</t>
  </si>
  <si>
    <t>359.00002922/2026-30</t>
  </si>
  <si>
    <t>Associação Paulista de Municípios - APM</t>
  </si>
  <si>
    <t>Patrocínio ao 68º Congresso Estadual de Municípios</t>
  </si>
  <si>
    <t>008/2026</t>
  </si>
  <si>
    <t>caput do 30 LF 13.303</t>
  </si>
  <si>
    <t>MARILIA LINO DE SOUZA</t>
  </si>
  <si>
    <t>MARIA CAROLINA M LOPES</t>
  </si>
  <si>
    <t>359.00012623/2025-22</t>
  </si>
  <si>
    <t>Biometria  Brasil Tecnologia e Sistemas Inteligentes Ltda - EPP</t>
  </si>
  <si>
    <t>Manutenção e Suporte para Software Neurotechnology</t>
  </si>
  <si>
    <t>010/2026</t>
  </si>
  <si>
    <t>Art 30 Inc I 13303/2016</t>
  </si>
  <si>
    <t>002</t>
  </si>
  <si>
    <t>359.00001393/2023-12</t>
  </si>
  <si>
    <t>IBM Brasil - Indústria Máquinas e Serviços Limitada</t>
  </si>
  <si>
    <t>Suporte Premium dos Produtos IBM no Ambiente Prodesp</t>
  </si>
  <si>
    <t>007/2023</t>
  </si>
  <si>
    <t>Lei 13303 art.30 Inc. I</t>
  </si>
  <si>
    <t>MAURICIO BOUCOS VITALE</t>
  </si>
  <si>
    <t>MARCELO EIDI KIMURA</t>
  </si>
  <si>
    <t>359.00002092/2024-89</t>
  </si>
  <si>
    <t>Nogueira Construções e Serviços LTDA</t>
  </si>
  <si>
    <t>Reconstrução dos pavimentos da sede da PRODESP - Fase 2</t>
  </si>
  <si>
    <t>Disputa Fechada Presencial</t>
  </si>
  <si>
    <t>005/2024</t>
  </si>
  <si>
    <t> </t>
  </si>
  <si>
    <t>WANDERLEY GESSERANO MINICI</t>
  </si>
  <si>
    <t>LEONARDO RACICKAS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</si>
</sst>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[$-10416]&quot;R$&quot;#,##0.00;\(&quot;R$&quot;#,##0.00\)"/>
    <numFmt numFmtId="165" formatCode="&quot;R$&quot;\ #,##0.00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b/>
      <u/>
      <sz val="8"/>
      <color rgb="FF000000"/>
      <name val="Segoe UI"/>
    </font>
    <font>
      <b/>
      <u/>
      <sz val="8"/>
      <color rgb="FF000000"/>
      <name val="Arial"/>
    </font>
    <font>
      <sz val="7"/>
      <color rgb="FF000000"/>
      <name val="Segoe UI"/>
    </font>
    <font>
      <sz val="7"/>
      <color rgb="FF000000"/>
      <name val="Arial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40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vertical="center" wrapText="1" readingOrder="1"/>
    </xf>
    <xf numFmtId="0" fontId="6" fillId="0" borderId="8" xfId="0" applyFont="1" applyBorder="1" applyAlignment="1">
      <alignment vertical="center" wrapText="1" readingOrder="1"/>
    </xf>
    <xf numFmtId="0" fontId="6" fillId="0" borderId="9" xfId="0" applyFont="1" applyBorder="1" applyAlignment="1">
      <alignment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center" vertical="center" wrapText="1" readingOrder="1"/>
    </xf>
    <xf numFmtId="165" fontId="6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vertical="center" wrapText="1" readingOrder="1"/>
    </xf>
    <xf numFmtId="0" fontId="6" fillId="0" borderId="8" xfId="0" applyFont="1" applyFill="1" applyBorder="1" applyAlignment="1">
      <alignment vertical="center" wrapText="1" readingOrder="1"/>
    </xf>
    <xf numFmtId="0" fontId="6" fillId="0" borderId="9" xfId="0" applyFont="1" applyFill="1" applyBorder="1" applyAlignment="1">
      <alignment vertical="center" wrapText="1" readingOrder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center" vertical="center" wrapText="1" readingOrder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 readingOrder="1"/>
    </xf>
    <xf numFmtId="8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 readingOrder="1"/>
    </xf>
    <xf numFmtId="8" fontId="6" fillId="0" borderId="8" xfId="0" applyNumberFormat="1" applyFont="1" applyFill="1" applyBorder="1" applyAlignment="1">
      <alignment horizontal="center" vertical="center" wrapText="1" readingOrder="1"/>
    </xf>
    <xf numFmtId="0" fontId="5" fillId="0" borderId="8" xfId="0" quotePrefix="1" applyFont="1" applyFill="1" applyBorder="1" applyAlignment="1">
      <alignment horizontal="center" vertical="center" wrapText="1" readingOrder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showGridLines="0" tabSelected="1" workbookViewId="0">
      <pane ySplit="3" topLeftCell="A7" activePane="bottomLeft" state="frozen"/>
      <selection pane="bottomLeft" activeCell="V10" sqref="V10"/>
    </sheetView>
  </sheetViews>
  <sheetFormatPr defaultRowHeight="15"/>
  <cols>
    <col min="1" max="1" width="4.5703125" customWidth="1"/>
    <col min="2" max="2" width="0.42578125" customWidth="1"/>
    <col min="3" max="3" width="5.7109375" bestFit="1" customWidth="1"/>
    <col min="4" max="4" width="8.85546875" bestFit="1" customWidth="1"/>
    <col min="5" max="5" width="11.28515625" customWidth="1"/>
    <col min="6" max="6" width="4.28515625" customWidth="1"/>
    <col min="7" max="7" width="4.5703125" customWidth="1"/>
    <col min="8" max="8" width="0.42578125" customWidth="1"/>
    <col min="9" max="9" width="11.5703125" customWidth="1"/>
    <col min="10" max="10" width="14.42578125" customWidth="1"/>
    <col min="11" max="11" width="12.28515625" bestFit="1" customWidth="1"/>
    <col min="12" max="12" width="7.28515625" bestFit="1" customWidth="1"/>
    <col min="13" max="13" width="11.42578125" customWidth="1"/>
    <col min="14" max="14" width="1.5703125" customWidth="1"/>
    <col min="15" max="15" width="10" bestFit="1" customWidth="1"/>
    <col min="16" max="16" width="4.42578125" customWidth="1"/>
    <col min="17" max="17" width="11.28515625" customWidth="1"/>
    <col min="18" max="18" width="9.42578125" customWidth="1"/>
    <col min="19" max="19" width="11" customWidth="1"/>
  </cols>
  <sheetData>
    <row r="1" spans="1:19" ht="9.6" customHeight="1"/>
    <row r="2" spans="1:19" ht="33.75" customHeight="1">
      <c r="B2" s="39"/>
      <c r="C2" s="39"/>
      <c r="D2" s="39"/>
      <c r="E2" s="39"/>
      <c r="F2" s="39"/>
      <c r="I2" s="19" t="s">
        <v>0</v>
      </c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9.9499999999999993" customHeight="1"/>
    <row r="4" spans="1:19" ht="5.0999999999999996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2.5">
      <c r="A5" s="20" t="s">
        <v>1</v>
      </c>
      <c r="B5" s="21"/>
      <c r="C5" s="4" t="s">
        <v>2</v>
      </c>
      <c r="D5" s="4" t="s">
        <v>3</v>
      </c>
      <c r="E5" s="5" t="s">
        <v>4</v>
      </c>
      <c r="F5" s="22" t="s">
        <v>5</v>
      </c>
      <c r="G5" s="21"/>
      <c r="H5" s="22" t="s">
        <v>6</v>
      </c>
      <c r="I5" s="21"/>
      <c r="J5" s="5" t="s">
        <v>7</v>
      </c>
      <c r="K5" s="4" t="s">
        <v>8</v>
      </c>
      <c r="L5" s="4" t="s">
        <v>9</v>
      </c>
      <c r="M5" s="23" t="s">
        <v>10</v>
      </c>
      <c r="N5" s="21"/>
      <c r="O5" s="5" t="s">
        <v>11</v>
      </c>
      <c r="P5" s="5" t="s">
        <v>12</v>
      </c>
      <c r="Q5" s="5" t="s">
        <v>13</v>
      </c>
      <c r="R5" s="5" t="s">
        <v>14</v>
      </c>
      <c r="S5" s="6" t="s">
        <v>15</v>
      </c>
    </row>
    <row r="6" spans="1:19" ht="36">
      <c r="A6" s="15" t="s">
        <v>16</v>
      </c>
      <c r="B6" s="16"/>
      <c r="C6" s="10" t="s">
        <v>17</v>
      </c>
      <c r="D6" s="7" t="s">
        <v>18</v>
      </c>
      <c r="E6" s="8" t="s">
        <v>19</v>
      </c>
      <c r="F6" s="17" t="s">
        <v>20</v>
      </c>
      <c r="G6" s="16"/>
      <c r="H6" s="17" t="s">
        <v>21</v>
      </c>
      <c r="I6" s="16"/>
      <c r="J6" s="8" t="s">
        <v>22</v>
      </c>
      <c r="K6" s="12">
        <v>379470.8</v>
      </c>
      <c r="L6" s="11">
        <v>30</v>
      </c>
      <c r="M6" s="18">
        <v>11384123.960000001</v>
      </c>
      <c r="N6" s="16"/>
      <c r="O6" s="11" t="s">
        <v>23</v>
      </c>
      <c r="P6" s="11" t="s">
        <v>24</v>
      </c>
      <c r="Q6" s="11"/>
      <c r="R6" s="8" t="s">
        <v>25</v>
      </c>
      <c r="S6" s="9" t="s">
        <v>26</v>
      </c>
    </row>
    <row r="7" spans="1:19" ht="27">
      <c r="A7" s="15" t="s">
        <v>27</v>
      </c>
      <c r="B7" s="16"/>
      <c r="C7" s="10" t="s">
        <v>28</v>
      </c>
      <c r="D7" s="7" t="s">
        <v>29</v>
      </c>
      <c r="E7" s="8" t="s">
        <v>30</v>
      </c>
      <c r="F7" s="17" t="s">
        <v>20</v>
      </c>
      <c r="G7" s="16"/>
      <c r="H7" s="17" t="s">
        <v>31</v>
      </c>
      <c r="I7" s="16"/>
      <c r="J7" s="8" t="s">
        <v>32</v>
      </c>
      <c r="K7" s="12">
        <v>2033932.34</v>
      </c>
      <c r="L7" s="11">
        <v>12</v>
      </c>
      <c r="M7" s="18">
        <v>24407188.079999998</v>
      </c>
      <c r="N7" s="16"/>
      <c r="O7" s="11" t="s">
        <v>23</v>
      </c>
      <c r="P7" s="11" t="s">
        <v>33</v>
      </c>
      <c r="Q7" s="11"/>
      <c r="R7" s="8" t="s">
        <v>34</v>
      </c>
      <c r="S7" s="9" t="s">
        <v>35</v>
      </c>
    </row>
    <row r="8" spans="1:19" ht="27">
      <c r="A8" s="15" t="s">
        <v>36</v>
      </c>
      <c r="B8" s="16"/>
      <c r="C8" s="10" t="s">
        <v>28</v>
      </c>
      <c r="D8" s="7" t="s">
        <v>29</v>
      </c>
      <c r="E8" s="8" t="s">
        <v>37</v>
      </c>
      <c r="F8" s="17" t="s">
        <v>20</v>
      </c>
      <c r="G8" s="16"/>
      <c r="H8" s="17" t="s">
        <v>31</v>
      </c>
      <c r="I8" s="16"/>
      <c r="J8" s="8" t="s">
        <v>32</v>
      </c>
      <c r="K8" s="12">
        <v>2033932.34</v>
      </c>
      <c r="L8" s="11">
        <v>12</v>
      </c>
      <c r="M8" s="18">
        <v>24407188.079999998</v>
      </c>
      <c r="N8" s="16"/>
      <c r="O8" s="11" t="s">
        <v>23</v>
      </c>
      <c r="P8" s="11" t="s">
        <v>33</v>
      </c>
      <c r="Q8" s="11"/>
      <c r="R8" s="8" t="s">
        <v>34</v>
      </c>
      <c r="S8" s="9" t="s">
        <v>35</v>
      </c>
    </row>
    <row r="9" spans="1:19" ht="45">
      <c r="A9" s="15" t="s">
        <v>38</v>
      </c>
      <c r="B9" s="16"/>
      <c r="C9" s="10" t="s">
        <v>17</v>
      </c>
      <c r="D9" s="7" t="s">
        <v>39</v>
      </c>
      <c r="E9" s="8" t="s">
        <v>40</v>
      </c>
      <c r="F9" s="17" t="s">
        <v>20</v>
      </c>
      <c r="G9" s="16"/>
      <c r="H9" s="17" t="s">
        <v>21</v>
      </c>
      <c r="I9" s="16"/>
      <c r="J9" s="8" t="s">
        <v>41</v>
      </c>
      <c r="K9" s="13">
        <f>M9/L9</f>
        <v>449262</v>
      </c>
      <c r="L9" s="11">
        <v>15</v>
      </c>
      <c r="M9" s="18">
        <v>6738930</v>
      </c>
      <c r="N9" s="16"/>
      <c r="O9" s="11" t="s">
        <v>42</v>
      </c>
      <c r="P9" s="11" t="s">
        <v>43</v>
      </c>
      <c r="Q9" s="11" t="s">
        <v>44</v>
      </c>
      <c r="R9" s="8" t="s">
        <v>45</v>
      </c>
      <c r="S9" s="9" t="s">
        <v>46</v>
      </c>
    </row>
    <row r="10" spans="1:19" ht="54">
      <c r="A10" s="15" t="s">
        <v>47</v>
      </c>
      <c r="B10" s="16"/>
      <c r="C10" s="10" t="s">
        <v>48</v>
      </c>
      <c r="D10" s="7" t="s">
        <v>49</v>
      </c>
      <c r="E10" s="8" t="s">
        <v>50</v>
      </c>
      <c r="F10" s="17" t="s">
        <v>51</v>
      </c>
      <c r="G10" s="16"/>
      <c r="H10" s="17" t="s">
        <v>52</v>
      </c>
      <c r="I10" s="16"/>
      <c r="J10" s="8" t="s">
        <v>53</v>
      </c>
      <c r="K10" s="11" t="s">
        <v>54</v>
      </c>
      <c r="L10" s="11" t="s">
        <v>54</v>
      </c>
      <c r="M10" s="17" t="s">
        <v>54</v>
      </c>
      <c r="N10" s="16"/>
      <c r="O10" s="11" t="s">
        <v>42</v>
      </c>
      <c r="P10" s="11" t="s">
        <v>55</v>
      </c>
      <c r="Q10" s="11" t="s">
        <v>56</v>
      </c>
      <c r="R10" s="8" t="s">
        <v>57</v>
      </c>
      <c r="S10" s="9" t="s">
        <v>58</v>
      </c>
    </row>
    <row r="11" spans="1:19" ht="45">
      <c r="A11" s="15" t="s">
        <v>59</v>
      </c>
      <c r="B11" s="16"/>
      <c r="C11" s="10" t="s">
        <v>60</v>
      </c>
      <c r="D11" s="7" t="s">
        <v>61</v>
      </c>
      <c r="E11" s="8" t="s">
        <v>62</v>
      </c>
      <c r="F11" s="17" t="s">
        <v>63</v>
      </c>
      <c r="G11" s="16"/>
      <c r="H11" s="17" t="s">
        <v>31</v>
      </c>
      <c r="I11" s="16"/>
      <c r="J11" s="8" t="s">
        <v>64</v>
      </c>
      <c r="K11" s="13">
        <f>M11/L11</f>
        <v>97500</v>
      </c>
      <c r="L11" s="11">
        <v>12</v>
      </c>
      <c r="M11" s="18">
        <v>1170000</v>
      </c>
      <c r="N11" s="16"/>
      <c r="O11" s="11" t="s">
        <v>23</v>
      </c>
      <c r="P11" s="11" t="s">
        <v>65</v>
      </c>
      <c r="Q11" s="11"/>
      <c r="R11" s="8" t="s">
        <v>66</v>
      </c>
      <c r="S11" s="9" t="s">
        <v>67</v>
      </c>
    </row>
    <row r="12" spans="1:19" ht="29.25">
      <c r="A12" s="15" t="s">
        <v>68</v>
      </c>
      <c r="B12" s="16"/>
      <c r="C12" s="10" t="s">
        <v>17</v>
      </c>
      <c r="D12" s="7" t="s">
        <v>69</v>
      </c>
      <c r="E12" s="8" t="s">
        <v>70</v>
      </c>
      <c r="F12" s="17" t="s">
        <v>20</v>
      </c>
      <c r="G12" s="16"/>
      <c r="H12" s="17" t="s">
        <v>21</v>
      </c>
      <c r="I12" s="16"/>
      <c r="J12" s="8" t="s">
        <v>71</v>
      </c>
      <c r="K12" s="11" t="s">
        <v>54</v>
      </c>
      <c r="L12" s="11" t="s">
        <v>54</v>
      </c>
      <c r="M12" s="18">
        <v>250000</v>
      </c>
      <c r="N12" s="16"/>
      <c r="O12" s="11" t="s">
        <v>42</v>
      </c>
      <c r="P12" s="11" t="s">
        <v>72</v>
      </c>
      <c r="Q12" s="14" t="s">
        <v>73</v>
      </c>
      <c r="R12" s="8" t="s">
        <v>74</v>
      </c>
      <c r="S12" s="9" t="s">
        <v>75</v>
      </c>
    </row>
    <row r="13" spans="1:19" ht="41.25" customHeight="1">
      <c r="A13" s="29">
        <v>8605</v>
      </c>
      <c r="B13" s="30"/>
      <c r="C13" s="38" t="s">
        <v>17</v>
      </c>
      <c r="D13" s="24" t="s">
        <v>76</v>
      </c>
      <c r="E13" s="25" t="s">
        <v>77</v>
      </c>
      <c r="F13" s="33">
        <v>46120</v>
      </c>
      <c r="G13" s="34"/>
      <c r="H13" s="34" t="s">
        <v>21</v>
      </c>
      <c r="I13" s="34"/>
      <c r="J13" s="25" t="s">
        <v>78</v>
      </c>
      <c r="K13" s="35">
        <v>14000</v>
      </c>
      <c r="L13" s="36">
        <v>12</v>
      </c>
      <c r="M13" s="37">
        <v>168000</v>
      </c>
      <c r="N13" s="34"/>
      <c r="O13" s="36" t="s">
        <v>42</v>
      </c>
      <c r="P13" s="36" t="s">
        <v>79</v>
      </c>
      <c r="Q13" s="36" t="s">
        <v>80</v>
      </c>
      <c r="R13" s="25" t="s">
        <v>45</v>
      </c>
      <c r="S13" s="26" t="s">
        <v>46</v>
      </c>
    </row>
    <row r="14" spans="1:19" ht="39.950000000000003" customHeight="1">
      <c r="A14" s="29">
        <v>8063</v>
      </c>
      <c r="B14" s="30"/>
      <c r="C14" s="38" t="s">
        <v>81</v>
      </c>
      <c r="D14" s="24" t="s">
        <v>82</v>
      </c>
      <c r="E14" s="25" t="s">
        <v>83</v>
      </c>
      <c r="F14" s="33">
        <v>46125</v>
      </c>
      <c r="G14" s="34"/>
      <c r="H14" s="34" t="s">
        <v>52</v>
      </c>
      <c r="I14" s="34"/>
      <c r="J14" s="25" t="s">
        <v>84</v>
      </c>
      <c r="K14" s="36" t="s">
        <v>54</v>
      </c>
      <c r="L14" s="36" t="s">
        <v>54</v>
      </c>
      <c r="M14" s="34" t="s">
        <v>54</v>
      </c>
      <c r="N14" s="34"/>
      <c r="O14" s="36" t="s">
        <v>42</v>
      </c>
      <c r="P14" s="36" t="s">
        <v>85</v>
      </c>
      <c r="Q14" s="36" t="s">
        <v>86</v>
      </c>
      <c r="R14" s="25" t="s">
        <v>87</v>
      </c>
      <c r="S14" s="26" t="s">
        <v>88</v>
      </c>
    </row>
    <row r="15" spans="1:19" ht="29.25">
      <c r="A15" s="29">
        <v>8368</v>
      </c>
      <c r="B15" s="30"/>
      <c r="C15" s="38" t="s">
        <v>81</v>
      </c>
      <c r="D15" s="24" t="s">
        <v>89</v>
      </c>
      <c r="E15" s="25" t="s">
        <v>90</v>
      </c>
      <c r="F15" s="33">
        <v>46121</v>
      </c>
      <c r="G15" s="34"/>
      <c r="H15" s="34" t="s">
        <v>52</v>
      </c>
      <c r="I15" s="34"/>
      <c r="J15" s="25" t="s">
        <v>91</v>
      </c>
      <c r="K15" s="36" t="s">
        <v>54</v>
      </c>
      <c r="L15" s="36" t="s">
        <v>54</v>
      </c>
      <c r="M15" s="34" t="s">
        <v>54</v>
      </c>
      <c r="N15" s="34"/>
      <c r="O15" s="36" t="s">
        <v>92</v>
      </c>
      <c r="P15" s="36" t="s">
        <v>93</v>
      </c>
      <c r="Q15" s="36" t="s">
        <v>94</v>
      </c>
      <c r="R15" s="25" t="s">
        <v>95</v>
      </c>
      <c r="S15" s="26" t="s">
        <v>96</v>
      </c>
    </row>
    <row r="16" spans="1:19" ht="34.5" customHeight="1">
      <c r="A16" s="31" t="s">
        <v>94</v>
      </c>
      <c r="B16" s="32" t="s">
        <v>94</v>
      </c>
      <c r="C16" s="32" t="s">
        <v>94</v>
      </c>
      <c r="D16" s="27" t="s">
        <v>94</v>
      </c>
      <c r="E16" s="27" t="s">
        <v>94</v>
      </c>
      <c r="F16" s="32" t="s">
        <v>94</v>
      </c>
      <c r="G16" s="32" t="s">
        <v>94</v>
      </c>
      <c r="H16" s="32" t="s">
        <v>94</v>
      </c>
      <c r="I16" s="32" t="s">
        <v>94</v>
      </c>
      <c r="J16" s="27" t="s">
        <v>94</v>
      </c>
      <c r="K16" s="32" t="s">
        <v>94</v>
      </c>
      <c r="L16" s="32" t="s">
        <v>94</v>
      </c>
      <c r="M16" s="32" t="s">
        <v>94</v>
      </c>
      <c r="N16" s="32" t="s">
        <v>94</v>
      </c>
      <c r="O16" s="32" t="s">
        <v>94</v>
      </c>
      <c r="P16" s="32" t="s">
        <v>94</v>
      </c>
      <c r="Q16" s="32" t="s">
        <v>94</v>
      </c>
      <c r="R16" s="27" t="s">
        <v>94</v>
      </c>
      <c r="S16" s="28" t="s">
        <v>94</v>
      </c>
    </row>
  </sheetData>
  <mergeCells count="46">
    <mergeCell ref="A15:B15"/>
    <mergeCell ref="F15:G15"/>
    <mergeCell ref="H15:I15"/>
    <mergeCell ref="M15:N15"/>
    <mergeCell ref="A13:B13"/>
    <mergeCell ref="F13:G13"/>
    <mergeCell ref="H13:I13"/>
    <mergeCell ref="M13:N13"/>
    <mergeCell ref="A14:B14"/>
    <mergeCell ref="F14:G14"/>
    <mergeCell ref="H14:I14"/>
    <mergeCell ref="M14:N14"/>
    <mergeCell ref="B2:F2"/>
    <mergeCell ref="A5:B5"/>
    <mergeCell ref="F5:G5"/>
    <mergeCell ref="H5:I5"/>
    <mergeCell ref="M5:N5"/>
    <mergeCell ref="A6:B6"/>
    <mergeCell ref="F6:G6"/>
    <mergeCell ref="H6:I6"/>
    <mergeCell ref="M6:N6"/>
    <mergeCell ref="A7:B7"/>
    <mergeCell ref="F7:G7"/>
    <mergeCell ref="H7:I7"/>
    <mergeCell ref="M7:N7"/>
    <mergeCell ref="M8:N8"/>
    <mergeCell ref="A9:B9"/>
    <mergeCell ref="F9:G9"/>
    <mergeCell ref="H9:I9"/>
    <mergeCell ref="M9:N9"/>
    <mergeCell ref="A12:B12"/>
    <mergeCell ref="F12:G12"/>
    <mergeCell ref="H12:I12"/>
    <mergeCell ref="M12:N12"/>
    <mergeCell ref="I2:S2"/>
    <mergeCell ref="A10:B10"/>
    <mergeCell ref="F10:G10"/>
    <mergeCell ref="H10:I10"/>
    <mergeCell ref="M10:N10"/>
    <mergeCell ref="A11:B11"/>
    <mergeCell ref="F11:G11"/>
    <mergeCell ref="H11:I11"/>
    <mergeCell ref="M11:N11"/>
    <mergeCell ref="A8:B8"/>
    <mergeCell ref="F8:G8"/>
    <mergeCell ref="H8:I8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08/04/2026 13:30:49 &amp;C&amp;"Segoe UI,Regular"&amp;10&amp;P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91C07D9AB2948B59152CDDEAEDA3A" ma:contentTypeVersion="13" ma:contentTypeDescription="Create a new document." ma:contentTypeScope="" ma:versionID="277d9bf92afb80adcdfdbf4476f4e50c">
  <xsd:schema xmlns:xsd="http://www.w3.org/2001/XMLSchema" xmlns:xs="http://www.w3.org/2001/XMLSchema" xmlns:p="http://schemas.microsoft.com/office/2006/metadata/properties" xmlns:ns2="26af92d2-6fed-4d51-ab53-1d0344878774" xmlns:ns3="711f87ef-8e20-41b0-8fb1-da4e2c0a3e71" targetNamespace="http://schemas.microsoft.com/office/2006/metadata/properties" ma:root="true" ma:fieldsID="71c389ba2a9f3dee0a8561e4d87a525d" ns2:_="" ns3:_="">
    <xsd:import namespace="26af92d2-6fed-4d51-ab53-1d0344878774"/>
    <xsd:import namespace="711f87ef-8e20-41b0-8fb1-da4e2c0a3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_x00fa_mreo" minOccurs="0"/>
                <xsd:element ref="ns2:DATA_x002f_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f92d2-6fed-4d51-ab53-1d0344878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_x00fa_mreo" ma:index="19" nillable="true" ma:displayName="Númreo" ma:format="Dropdown" ma:internalName="N_x00fa_mreo" ma:percentage="FALSE">
      <xsd:simpleType>
        <xsd:restriction base="dms:Number"/>
      </xsd:simpleType>
    </xsd:element>
    <xsd:element name="DATA_x002f_HORA" ma:index="20" nillable="true" ma:displayName="DATA/HORA" ma:format="DateOnly" ma:internalName="DATA_x002f_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f87ef-8e20-41b0-8fb1-da4e2c0a3e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fc817a-3d97-4da0-9024-449c145038a1}" ma:internalName="TaxCatchAll" ma:showField="CatchAllData" ma:web="711f87ef-8e20-41b0-8fb1-da4e2c0a3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f87ef-8e20-41b0-8fb1-da4e2c0a3e71" xsi:nil="true"/>
    <N_x00fa_mreo xmlns="26af92d2-6fed-4d51-ab53-1d0344878774" xsi:nil="true"/>
    <DATA_x002f_HORA xmlns="26af92d2-6fed-4d51-ab53-1d0344878774" xsi:nil="true"/>
    <lcf76f155ced4ddcb4097134ff3c332f xmlns="26af92d2-6fed-4d51-ab53-1d03448787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0B5D54-609A-47C7-82B4-ADC375606050}"/>
</file>

<file path=customXml/itemProps2.xml><?xml version="1.0" encoding="utf-8"?>
<ds:datastoreItem xmlns:ds="http://schemas.openxmlformats.org/officeDocument/2006/customXml" ds:itemID="{25C05A55-CC9F-4B72-AEE0-83C22F97D817}"/>
</file>

<file path=customXml/itemProps3.xml><?xml version="1.0" encoding="utf-8"?>
<ds:datastoreItem xmlns:ds="http://schemas.openxmlformats.org/officeDocument/2006/customXml" ds:itemID="{00DA860C-CD7A-48CB-A4BA-68D7B7A20E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João Evangelista Mendes da Costa</cp:lastModifiedBy>
  <cp:revision/>
  <dcterms:created xsi:type="dcterms:W3CDTF">2026-04-14T16:49:41Z</dcterms:created>
  <dcterms:modified xsi:type="dcterms:W3CDTF">2026-04-14T16:49:41Z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0x010100C8191C07D9AB2948B59152CDDEAEDA3A</vt:lpwstr>
  </property>
  <property fmtid="{D5CDD505-2E9C-101B-9397-08002B2CF9AE}" pid="3" name="MediaServiceImageTags">
    <vt:lpwstr/>
  </property>
</Properties>
</file>