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5294\Downloads\"/>
    </mc:Choice>
  </mc:AlternateContent>
  <xr:revisionPtr revIDLastSave="0" documentId="13_ncr:1_{2920050E-B1B4-4637-A348-B1042D784B15}" xr6:coauthVersionLast="47" xr6:coauthVersionMax="47" xr10:uidLastSave="{00000000-0000-0000-0000-000000000000}"/>
  <bookViews>
    <workbookView xWindow="28680" yWindow="-2805" windowWidth="24240" windowHeight="130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" i="1"/>
</calcChain>
</file>

<file path=xl/sharedStrings.xml><?xml version="1.0" encoding="utf-8"?>
<sst xmlns="http://schemas.openxmlformats.org/spreadsheetml/2006/main" count="407" uniqueCount="213">
  <si>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</si>
  <si>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</si>
  <si>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</si>
  <si>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</si>
  <si>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</si>
  <si>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</si>
  <si>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</si>
  <si>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</si>
  <si>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</si>
  <si>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</si>
  <si>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</si>
  <si>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</si>
  <si>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</si>
  <si>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</si>
  <si>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</si>
  <si>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8570</t>
  </si>
  <si>
    <t>000</t>
  </si>
  <si>
    <t>359.00013211/2025-18</t>
  </si>
  <si>
    <t>CBR 234 Empreendimentos Imobiliários Ltda</t>
  </si>
  <si>
    <t>07/05/2026</t>
  </si>
  <si>
    <t>Termo de Contratação</t>
  </si>
  <si>
    <t>Cessão de Uso de Espaço, não onerosa, de parte do imóvel Mooca</t>
  </si>
  <si>
    <t>Inexigibilidade</t>
  </si>
  <si>
    <t>002/2026</t>
  </si>
  <si>
    <t>L 13303/2016 art 30 caput</t>
  </si>
  <si>
    <t>SIMONE SANTOS NERY</t>
  </si>
  <si>
    <t>ALEXANDRE GITTI</t>
  </si>
  <si>
    <t>7807</t>
  </si>
  <si>
    <t>001</t>
  </si>
  <si>
    <t>359.00002944/2023-57</t>
  </si>
  <si>
    <t>Suse Software Solutions Ltda</t>
  </si>
  <si>
    <t>06/05/2026</t>
  </si>
  <si>
    <t>Termo de Rescisão Amigável</t>
  </si>
  <si>
    <t>Acordo SUSE - Produtos e Serviços</t>
  </si>
  <si>
    <t>***</t>
  </si>
  <si>
    <t>FABIO MORETH MARIANO</t>
  </si>
  <si>
    <t>7802</t>
  </si>
  <si>
    <t>003</t>
  </si>
  <si>
    <t>359.00003090/2023-26</t>
  </si>
  <si>
    <t>Latin Technology Distribuição Informática Ltda</t>
  </si>
  <si>
    <t>Termo de Encerramento</t>
  </si>
  <si>
    <t>Operacionalização do Acordo MICRO FOCUS - PRO.00.7730 - Produtos e Serviços</t>
  </si>
  <si>
    <t>Pregão</t>
  </si>
  <si>
    <t>056/2021</t>
  </si>
  <si>
    <t>MAURICIO BOUCOS VITALE</t>
  </si>
  <si>
    <t>MARCELO EIDI KIMURA / VALDECIR LOZADA BRITO</t>
  </si>
  <si>
    <t>8296</t>
  </si>
  <si>
    <t>005</t>
  </si>
  <si>
    <t>359.00009212/2023-98</t>
  </si>
  <si>
    <t>Henrix Arquitetura LTDA ME</t>
  </si>
  <si>
    <t>Serviço de Elaboração de Estudo Space Plan para a SEDE da PRODESP</t>
  </si>
  <si>
    <t>90024/2024</t>
  </si>
  <si>
    <t>WANDERLEY GESSERANO MINICI</t>
  </si>
  <si>
    <t>CLAUDIA AVILA MARTINS</t>
  </si>
  <si>
    <t>7703</t>
  </si>
  <si>
    <t>002</t>
  </si>
  <si>
    <t>359.00008768/2023-67</t>
  </si>
  <si>
    <t>Coopermiti - Cooperativa de Trabalho, Produção, Reciclagem e Gestão de Resíduos Sólidos</t>
  </si>
  <si>
    <t>Convênio com Cooperativas de Reciclagem para Coleta Bens e Materiais Inservíveis da PRODESP</t>
  </si>
  <si>
    <t>LUIZ RIBEIRO DE CARVALHO</t>
  </si>
  <si>
    <t>7959</t>
  </si>
  <si>
    <t>359.00000139/2023-99</t>
  </si>
  <si>
    <t>Roma Café Comércio de Doces e Salgados Ltda</t>
  </si>
  <si>
    <t>Termo de Prorrogação</t>
  </si>
  <si>
    <t>Serviço de Lanchonete - Prodesp Sede</t>
  </si>
  <si>
    <t>081/2022</t>
  </si>
  <si>
    <t>MILENA BOFF CIAMPI</t>
  </si>
  <si>
    <t>8404</t>
  </si>
  <si>
    <t>359.00008132/2024-04</t>
  </si>
  <si>
    <t>Stefanini Consultoria e Assessoria em Informática S/A</t>
  </si>
  <si>
    <t>04/05/2026</t>
  </si>
  <si>
    <t>Apoio Técnico Especializado Oracle ERP/EPM - (Lote 1)</t>
  </si>
  <si>
    <t>90085/2024</t>
  </si>
  <si>
    <t>HELDER REZENDE AMARAL</t>
  </si>
  <si>
    <t>WAGNER PORTELA BARRETO</t>
  </si>
  <si>
    <t>8405</t>
  </si>
  <si>
    <t>Apoio Técnico Especializado Oracle ERP/EPM - (Lote 2)</t>
  </si>
  <si>
    <t>8621</t>
  </si>
  <si>
    <t>359.00004147/2026-57</t>
  </si>
  <si>
    <t>Fundo Social de São Paulo - FUSSP</t>
  </si>
  <si>
    <t>Doação complementar da PRODESP para o FUSSP - Campanha do Agasalho</t>
  </si>
  <si>
    <t>8505</t>
  </si>
  <si>
    <t>359.00002813/2025-31</t>
  </si>
  <si>
    <t>Lopes Saab Engenharia Ltda</t>
  </si>
  <si>
    <t>05/05/2026</t>
  </si>
  <si>
    <t>Termo de Prorrogação (prazo execução)</t>
  </si>
  <si>
    <t>Elaboração de Projetos para Execução de Obras de Estabilização de Taludes, Construção de Contenções, Muro de Divisa e Serviços Correlatos - Sede</t>
  </si>
  <si>
    <t>Disputa Fechada Presencial</t>
  </si>
  <si>
    <t>007/2025</t>
  </si>
  <si>
    <t>MARCELO BARBOSA</t>
  </si>
  <si>
    <t>8506</t>
  </si>
  <si>
    <t>359.00009867/2025-28</t>
  </si>
  <si>
    <t>Machado Meyer,  Sendacz  Opice Advogados</t>
  </si>
  <si>
    <t>Elaboração de Parecer Técnico para Diagnóstico e Proposição de Alternativas para a Implementação da Transação de Antecipação de Recebíveis Relativos à Alienação do Imóvel Mooca</t>
  </si>
  <si>
    <t>035/2025</t>
  </si>
  <si>
    <t>c inc II art 30 13.303/16</t>
  </si>
  <si>
    <t>CLOVIS HUMBERTO DOS SANTOS</t>
  </si>
  <si>
    <t>ANA SILVIA DE MOURA LEITE PIERGALLINI</t>
  </si>
  <si>
    <t>7647</t>
  </si>
  <si>
    <t>014</t>
  </si>
  <si>
    <t>359.00004576/2024-62</t>
  </si>
  <si>
    <t>BK Consultoria e Serviços Ltda</t>
  </si>
  <si>
    <t>Operação, Manutenção e Gestão dos Postos Poupatempo - Lote 3</t>
  </si>
  <si>
    <t>008/2020</t>
  </si>
  <si>
    <t>CATHI APARECIDA C YALY</t>
  </si>
  <si>
    <t>ANTONIO CARLOS WOLF</t>
  </si>
  <si>
    <t>8601</t>
  </si>
  <si>
    <t>359.00002099/2026-62</t>
  </si>
  <si>
    <t>Cia de desenv. Habitacional e Urbano do Est. de S. P.- Cdhu</t>
  </si>
  <si>
    <t>16/04/2026</t>
  </si>
  <si>
    <t>Doação à CDHU</t>
  </si>
  <si>
    <t>MANASSES SANTOS E SANTOS</t>
  </si>
  <si>
    <t>RODRIGO IRAHA</t>
  </si>
  <si>
    <t>8614</t>
  </si>
  <si>
    <t>359.00004038/2025-59</t>
  </si>
  <si>
    <t>Columbia Storage Integração de Sistemas Ltda</t>
  </si>
  <si>
    <t>Atualização Tecnológica de Expansão do Licenciamento e Armazenamento - Solução de Backup – Veritas NetBackup</t>
  </si>
  <si>
    <t>90005/2026</t>
  </si>
  <si>
    <t>TIAGO ROMIO</t>
  </si>
  <si>
    <t>EVERTON GERALDO DA COSTA</t>
  </si>
  <si>
    <t>359.00000684/2026-28</t>
  </si>
  <si>
    <t>Compwire  Informática Ltda.</t>
  </si>
  <si>
    <t>Operacionalização Acordo PRO.00.8544 - HUAWEI CLOUD - Produtos e Serviços</t>
  </si>
  <si>
    <t>90016/2026</t>
  </si>
  <si>
    <t> </t>
  </si>
  <si>
    <t>LUCIANO BENATO</t>
  </si>
  <si>
    <t>GIOVANNA MARIA DE ARAUJO</t>
  </si>
  <si>
    <t>359.00002162/2026-61</t>
  </si>
  <si>
    <t>Augusto Cesar Sampaio Fiorelli</t>
  </si>
  <si>
    <t>Manutenção preventiva periódica e corretiva sob demanda do relógio centenário Glasgow - SEDE</t>
  </si>
  <si>
    <t>Compra Direta</t>
  </si>
  <si>
    <t>ROGERIO PEDRO</t>
  </si>
  <si>
    <t>359.00004769/2023-32</t>
  </si>
  <si>
    <t>Invicta Soluções em Serviços LTDA.</t>
  </si>
  <si>
    <t>Termo de Rescisão Unilateral</t>
  </si>
  <si>
    <t>Manutenção e Conservação de Jardins - Prodesp, Unidades e Poupatempo</t>
  </si>
  <si>
    <t>041/2021</t>
  </si>
  <si>
    <t>DANIEL ALBUQUERQUE DA SILVA</t>
  </si>
  <si>
    <t>359.00000672/2023-51</t>
  </si>
  <si>
    <t>Chain Tecnologia e Serviços Ltda</t>
  </si>
  <si>
    <t>Operacionalização do Acordo RED HAT - PRO.00.7658 - Produtos e Serviços</t>
  </si>
  <si>
    <t>046/2023</t>
  </si>
  <si>
    <t>LUIS AUGUSTO GIUNCIONE</t>
  </si>
  <si>
    <t>359.00000736/2025-85</t>
  </si>
  <si>
    <t>ANGESP – Agência Nacional de Gestão em Perícias LTDA</t>
  </si>
  <si>
    <t>Termo de Renúncia</t>
  </si>
  <si>
    <t>Assistência Técnica Especializada em Perícia Judicial - SENAI</t>
  </si>
  <si>
    <t>****</t>
  </si>
  <si>
    <t>JOAO CARLOS FERREIRA GUEDES</t>
  </si>
  <si>
    <t>ALVARO BEM HAJA DA FONSECA</t>
  </si>
  <si>
    <t>359.00010521/2024-91</t>
  </si>
  <si>
    <t>AET Serviços Tecnológicos do Brasil Ltda</t>
  </si>
  <si>
    <t>Subscrição de Licença BlueX e ADSS</t>
  </si>
  <si>
    <t>025/2025</t>
  </si>
  <si>
    <t>Art 30, Inc I, 13303/16</t>
  </si>
  <si>
    <t>LEANDRO ROCHA CARVALHO</t>
  </si>
  <si>
    <t>SAULO GABRIEL FERREIRA MARQUES</t>
  </si>
  <si>
    <t>359.00003095/2023-59</t>
  </si>
  <si>
    <t>Geoambiente Sensoriamento Remoto Ltda</t>
  </si>
  <si>
    <t>Operacionalização do Acordo GOOGLE - PRO.00.7662 - Produtos e Serviços</t>
  </si>
  <si>
    <t>061/2020</t>
  </si>
  <si>
    <t>MARCIO EDUARDO DE SOUZA</t>
  </si>
  <si>
    <t>359.00002033/2025-91</t>
  </si>
  <si>
    <t>Titan Logística e Transportes Ltda</t>
  </si>
  <si>
    <t>Termo de Rescisão</t>
  </si>
  <si>
    <t>Motofrete para Sede Prodesp</t>
  </si>
  <si>
    <t>JADIEL TAVARES SILVA</t>
  </si>
  <si>
    <t>359.00007897/2024-19</t>
  </si>
  <si>
    <t>Mazzini Administração e Empreitas Ltda.</t>
  </si>
  <si>
    <t>Termo de Aditamento</t>
  </si>
  <si>
    <t>Gestão, Operação e Manutenção dos Postos Poupatempo - Lote 7</t>
  </si>
  <si>
    <t>90005/2025</t>
  </si>
  <si>
    <t>CLAUDIA SAAVEDRA MUNGIOLI</t>
  </si>
  <si>
    <t>SUELI BATISTA DOS SANTOS</t>
  </si>
  <si>
    <t>359.00000370/2023-82</t>
  </si>
  <si>
    <t>Nec Latin América S.A.</t>
  </si>
  <si>
    <t>Manutenção de Ambiente Firewall CISCO ASA-5585 - Data Center</t>
  </si>
  <si>
    <t>054/2023</t>
  </si>
  <si>
    <t>JOBSON NUNES DE SOUZA</t>
  </si>
  <si>
    <t>MARCOS JOSE GASPARI</t>
  </si>
  <si>
    <t>359.00009143/2025-84</t>
  </si>
  <si>
    <t>Union Sistemas e Energia Ltda</t>
  </si>
  <si>
    <t>Aquisição de Bancos de Baterias das Linhas X/Y - UPS modelo NXA – 120kVA - Liebert</t>
  </si>
  <si>
    <t>90002/2026</t>
  </si>
  <si>
    <t>AUGUSTO FILIPE DE OLIVEIRA</t>
  </si>
  <si>
    <t>WANDERSON THIAGO SILVA PAGANI</t>
  </si>
  <si>
    <t>359.00003198/2023-19</t>
  </si>
  <si>
    <t>Atualização e Expansão da Solução de Backup - Data Center</t>
  </si>
  <si>
    <t>052/2022</t>
  </si>
  <si>
    <t>MARCOS AURELIO DE CARVALHO OLIVEIRA</t>
  </si>
  <si>
    <t>359.00009791/2025-31</t>
  </si>
  <si>
    <t>Secretaria da Educação</t>
  </si>
  <si>
    <t>Doação de Acervo Editorial - Editora Imprensa Oficial</t>
  </si>
  <si>
    <t>EDMAR ALVES DE OLIVEIRA</t>
  </si>
  <si>
    <t>012</t>
  </si>
  <si>
    <t>359.00002846/2025-81</t>
  </si>
  <si>
    <t>Cix Citizen Experience S/A</t>
  </si>
  <si>
    <t>Operação, Manutenção e Gestão dos Postos Poupatempo - Lote 4</t>
  </si>
  <si>
    <t>FERNANDO HONORIO DE CARVALHO</t>
  </si>
  <si>
    <t>EMILIA FERNANDA C DE ANDRADE</t>
  </si>
  <si>
    <t>359.00003338/2025-11</t>
  </si>
  <si>
    <t>Claro S/A</t>
  </si>
  <si>
    <t>Operacionalização do Acordo AWS PRO.8403 - Produtos e Serviços</t>
  </si>
  <si>
    <t>90052/2025</t>
  </si>
  <si>
    <t>Cooperativa de Trabalho de Coleta Seletiva, Triagem, Produção e Comercialização de Materiais Recicláveis de São Paulo-SP</t>
  </si>
  <si>
    <t>359.00002510/2025-19</t>
  </si>
  <si>
    <t>Oracle do Brasil Sistemas Ltda</t>
  </si>
  <si>
    <t>Prestação de Serviços de Suporte Técnico Avançado dos programas de computador Oracle, à Jucesp (Junta Comercial do Estado de São Paulo)</t>
  </si>
  <si>
    <t>016/2025</t>
  </si>
  <si>
    <t>Lei 13303 Art;30 Inc I</t>
  </si>
  <si>
    <t>RODRIGO GOMES DE MOURA</t>
  </si>
  <si>
    <t>ELIAS PINHEIRO DA SILVA JUNIOR</t>
  </si>
  <si>
    <t xml:space="preserve">Relação de Contratos Maio/2026  -  Período: 01.05 a 25.05.2026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</si>
</sst>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[$-10416]&quot;R$&quot;#,##0.00;\(&quot;R$&quot;#,##0.00\)"/>
    <numFmt numFmtId="165" formatCode="&quot;R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Segoe UI"/>
    </font>
    <font>
      <sz val="7"/>
      <color rgb="FF000000"/>
      <name val="Arial"/>
    </font>
    <font>
      <b/>
      <u/>
      <sz val="14"/>
      <color rgb="FF000000"/>
      <name val="Segoe UI"/>
      <family val="2"/>
    </font>
    <font>
      <b/>
      <u/>
      <sz val="9"/>
      <color rgb="FF000000"/>
      <name val="Segoe UI"/>
      <family val="2"/>
    </font>
    <font>
      <sz val="9"/>
      <name val="Calibri"/>
      <family val="2"/>
    </font>
    <font>
      <sz val="7"/>
      <color rgb="FF000000"/>
      <name val="Segoe UI"/>
      <family val="2"/>
    </font>
    <font>
      <sz val="11"/>
      <color rgb="FF000000"/>
      <name val="Calibri"/>
      <family val="2"/>
    </font>
    <font>
      <sz val="7"/>
      <color rgb="FF000000"/>
      <name val="Arial"/>
      <family val="2"/>
    </font>
    <font>
      <u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center" wrapText="1" readingOrder="1"/>
    </xf>
    <xf numFmtId="0" fontId="3" fillId="0" borderId="8" xfId="0" applyFont="1" applyBorder="1" applyAlignment="1">
      <alignment vertical="center" wrapText="1" readingOrder="1"/>
    </xf>
    <xf numFmtId="0" fontId="3" fillId="0" borderId="9" xfId="0" applyFont="1" applyBorder="1" applyAlignment="1">
      <alignment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164" fontId="3" fillId="0" borderId="8" xfId="0" applyNumberFormat="1" applyFont="1" applyBorder="1" applyAlignment="1">
      <alignment horizontal="center" vertical="center" wrapText="1" readingOrder="1"/>
    </xf>
    <xf numFmtId="165" fontId="3" fillId="0" borderId="8" xfId="0" applyNumberFormat="1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vertical="center" wrapText="1" readingOrder="1"/>
    </xf>
    <xf numFmtId="0" fontId="9" fillId="0" borderId="11" xfId="0" applyFont="1" applyBorder="1" applyAlignment="1">
      <alignment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164" fontId="9" fillId="0" borderId="11" xfId="0" applyNumberFormat="1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vertical="center" wrapText="1" readingOrder="1"/>
    </xf>
    <xf numFmtId="8" fontId="3" fillId="0" borderId="8" xfId="0" applyNumberFormat="1" applyFont="1" applyBorder="1" applyAlignment="1">
      <alignment horizontal="center" vertical="center" wrapText="1" readingOrder="1"/>
    </xf>
    <xf numFmtId="0" fontId="2" fillId="0" borderId="8" xfId="0" quotePrefix="1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14" fontId="3" fillId="0" borderId="8" xfId="0" applyNumberFormat="1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8" fontId="3" fillId="0" borderId="8" xfId="0" applyNumberFormat="1" applyFont="1" applyBorder="1" applyAlignment="1">
      <alignment horizontal="center" vertical="center" wrapText="1" readingOrder="1"/>
    </xf>
    <xf numFmtId="8" fontId="3" fillId="0" borderId="8" xfId="0" applyNumberFormat="1" applyFont="1" applyBorder="1" applyAlignment="1">
      <alignment vertical="center" wrapText="1" readingOrder="1"/>
    </xf>
    <xf numFmtId="0" fontId="3" fillId="0" borderId="8" xfId="0" applyFont="1" applyBorder="1" applyAlignment="1">
      <alignment vertical="center" wrapText="1" readingOrder="1"/>
    </xf>
    <xf numFmtId="0" fontId="1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 readingOrder="1"/>
    </xf>
    <xf numFmtId="0" fontId="1" fillId="0" borderId="0" xfId="0" applyFont="1"/>
    <xf numFmtId="0" fontId="5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 readingOrder="1"/>
    </xf>
    <xf numFmtId="164" fontId="9" fillId="0" borderId="11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showGridLines="0" tabSelected="1" workbookViewId="0">
      <pane ySplit="3" topLeftCell="A30" activePane="bottomLeft" state="frozen"/>
      <selection pane="bottomLeft" activeCell="V35" sqref="V35"/>
    </sheetView>
  </sheetViews>
  <sheetFormatPr defaultRowHeight="15" x14ac:dyDescent="0.25"/>
  <cols>
    <col min="1" max="1" width="4.85546875" customWidth="1"/>
    <col min="2" max="2" width="0.42578125" customWidth="1"/>
    <col min="3" max="3" width="5.7109375" customWidth="1"/>
    <col min="4" max="4" width="8.85546875" bestFit="1" customWidth="1"/>
    <col min="5" max="5" width="11.140625" customWidth="1"/>
    <col min="6" max="6" width="5.85546875" customWidth="1"/>
    <col min="7" max="7" width="1.85546875" customWidth="1"/>
    <col min="8" max="8" width="2.140625" customWidth="1"/>
    <col min="9" max="9" width="8.85546875" customWidth="1"/>
    <col min="10" max="10" width="15.140625" customWidth="1"/>
    <col min="11" max="11" width="13" customWidth="1"/>
    <col min="12" max="12" width="7.42578125" customWidth="1"/>
    <col min="13" max="13" width="10.85546875" customWidth="1"/>
    <col min="14" max="14" width="1.5703125" customWidth="1"/>
    <col min="15" max="15" width="9.7109375" customWidth="1"/>
    <col min="16" max="16" width="3.7109375" customWidth="1"/>
    <col min="17" max="17" width="11.42578125" customWidth="1"/>
    <col min="18" max="18" width="9.42578125" customWidth="1"/>
    <col min="19" max="19" width="11" customWidth="1"/>
  </cols>
  <sheetData>
    <row r="1" spans="1:19" ht="9.6" customHeight="1" x14ac:dyDescent="0.25"/>
    <row r="2" spans="1:19" ht="33.75" customHeight="1" x14ac:dyDescent="0.25">
      <c r="B2" s="35"/>
      <c r="C2" s="35"/>
      <c r="D2" s="35"/>
      <c r="E2" s="35"/>
      <c r="F2" s="35"/>
      <c r="I2" s="40" t="s">
        <v>212</v>
      </c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9.9499999999999993" customHeight="1" x14ac:dyDescent="0.25"/>
    <row r="4" spans="1:19" ht="5.0999999999999996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36" x14ac:dyDescent="0.25">
      <c r="A5" s="36" t="s">
        <v>0</v>
      </c>
      <c r="B5" s="37"/>
      <c r="C5" s="11" t="s">
        <v>1</v>
      </c>
      <c r="D5" s="11" t="s">
        <v>2</v>
      </c>
      <c r="E5" s="20" t="s">
        <v>3</v>
      </c>
      <c r="F5" s="38" t="s">
        <v>4</v>
      </c>
      <c r="G5" s="37"/>
      <c r="H5" s="38" t="s">
        <v>5</v>
      </c>
      <c r="I5" s="37"/>
      <c r="J5" s="20" t="s">
        <v>6</v>
      </c>
      <c r="K5" s="11" t="s">
        <v>7</v>
      </c>
      <c r="L5" s="11" t="s">
        <v>8</v>
      </c>
      <c r="M5" s="39" t="s">
        <v>9</v>
      </c>
      <c r="N5" s="37"/>
      <c r="O5" s="20" t="s">
        <v>10</v>
      </c>
      <c r="P5" s="20" t="s">
        <v>11</v>
      </c>
      <c r="Q5" s="20" t="s">
        <v>12</v>
      </c>
      <c r="R5" s="20" t="s">
        <v>13</v>
      </c>
      <c r="S5" s="21" t="s">
        <v>14</v>
      </c>
    </row>
    <row r="6" spans="1:19" ht="36" x14ac:dyDescent="0.25">
      <c r="A6" s="26" t="s">
        <v>15</v>
      </c>
      <c r="B6" s="33"/>
      <c r="C6" s="7" t="s">
        <v>16</v>
      </c>
      <c r="D6" s="4" t="s">
        <v>17</v>
      </c>
      <c r="E6" s="5" t="s">
        <v>18</v>
      </c>
      <c r="F6" s="29" t="s">
        <v>19</v>
      </c>
      <c r="G6" s="33"/>
      <c r="H6" s="29" t="s">
        <v>20</v>
      </c>
      <c r="I6" s="33"/>
      <c r="J6" s="5" t="s">
        <v>21</v>
      </c>
      <c r="K6" s="9">
        <v>0</v>
      </c>
      <c r="L6" s="8">
        <v>5</v>
      </c>
      <c r="M6" s="34">
        <v>0</v>
      </c>
      <c r="N6" s="33"/>
      <c r="O6" s="8" t="s">
        <v>22</v>
      </c>
      <c r="P6" s="8" t="s">
        <v>23</v>
      </c>
      <c r="Q6" s="8" t="s">
        <v>24</v>
      </c>
      <c r="R6" s="5" t="s">
        <v>25</v>
      </c>
      <c r="S6" s="6" t="s">
        <v>26</v>
      </c>
    </row>
    <row r="7" spans="1:19" ht="27" x14ac:dyDescent="0.25">
      <c r="A7" s="26" t="s">
        <v>27</v>
      </c>
      <c r="B7" s="33"/>
      <c r="C7" s="7" t="s">
        <v>28</v>
      </c>
      <c r="D7" s="4" t="s">
        <v>29</v>
      </c>
      <c r="E7" s="5" t="s">
        <v>30</v>
      </c>
      <c r="F7" s="29" t="s">
        <v>31</v>
      </c>
      <c r="G7" s="33"/>
      <c r="H7" s="29" t="s">
        <v>32</v>
      </c>
      <c r="I7" s="33"/>
      <c r="J7" s="5" t="s">
        <v>33</v>
      </c>
      <c r="K7" s="8" t="s">
        <v>34</v>
      </c>
      <c r="L7" s="8" t="s">
        <v>34</v>
      </c>
      <c r="M7" s="29" t="s">
        <v>34</v>
      </c>
      <c r="N7" s="33"/>
      <c r="O7" s="8"/>
      <c r="P7" s="8"/>
      <c r="Q7" s="8"/>
      <c r="R7" s="5" t="s">
        <v>35</v>
      </c>
      <c r="S7" s="6"/>
    </row>
    <row r="8" spans="1:19" ht="36" x14ac:dyDescent="0.25">
      <c r="A8" s="26" t="s">
        <v>36</v>
      </c>
      <c r="B8" s="33"/>
      <c r="C8" s="7" t="s">
        <v>37</v>
      </c>
      <c r="D8" s="4" t="s">
        <v>38</v>
      </c>
      <c r="E8" s="5" t="s">
        <v>39</v>
      </c>
      <c r="F8" s="29" t="s">
        <v>19</v>
      </c>
      <c r="G8" s="33"/>
      <c r="H8" s="29" t="s">
        <v>40</v>
      </c>
      <c r="I8" s="33"/>
      <c r="J8" s="5" t="s">
        <v>41</v>
      </c>
      <c r="K8" s="8" t="s">
        <v>34</v>
      </c>
      <c r="L8" s="8" t="s">
        <v>34</v>
      </c>
      <c r="M8" s="29" t="s">
        <v>34</v>
      </c>
      <c r="N8" s="33"/>
      <c r="O8" s="8" t="s">
        <v>42</v>
      </c>
      <c r="P8" s="8" t="s">
        <v>43</v>
      </c>
      <c r="Q8" s="8"/>
      <c r="R8" s="5" t="s">
        <v>44</v>
      </c>
      <c r="S8" s="6" t="s">
        <v>45</v>
      </c>
    </row>
    <row r="9" spans="1:19" ht="36" x14ac:dyDescent="0.25">
      <c r="A9" s="26" t="s">
        <v>46</v>
      </c>
      <c r="B9" s="33"/>
      <c r="C9" s="7" t="s">
        <v>47</v>
      </c>
      <c r="D9" s="4" t="s">
        <v>48</v>
      </c>
      <c r="E9" s="5" t="s">
        <v>49</v>
      </c>
      <c r="F9" s="29" t="s">
        <v>19</v>
      </c>
      <c r="G9" s="33"/>
      <c r="H9" s="29" t="s">
        <v>32</v>
      </c>
      <c r="I9" s="33"/>
      <c r="J9" s="5" t="s">
        <v>50</v>
      </c>
      <c r="K9" s="8" t="s">
        <v>34</v>
      </c>
      <c r="L9" s="8" t="s">
        <v>34</v>
      </c>
      <c r="M9" s="29" t="s">
        <v>34</v>
      </c>
      <c r="N9" s="33"/>
      <c r="O9" s="8" t="s">
        <v>42</v>
      </c>
      <c r="P9" s="8" t="s">
        <v>51</v>
      </c>
      <c r="Q9" s="8"/>
      <c r="R9" s="5" t="s">
        <v>52</v>
      </c>
      <c r="S9" s="6" t="s">
        <v>53</v>
      </c>
    </row>
    <row r="10" spans="1:19" ht="72" x14ac:dyDescent="0.25">
      <c r="A10" s="26" t="s">
        <v>54</v>
      </c>
      <c r="B10" s="33"/>
      <c r="C10" s="7" t="s">
        <v>55</v>
      </c>
      <c r="D10" s="4" t="s">
        <v>56</v>
      </c>
      <c r="E10" s="5" t="s">
        <v>57</v>
      </c>
      <c r="F10" s="29" t="s">
        <v>31</v>
      </c>
      <c r="G10" s="33"/>
      <c r="H10" s="29" t="s">
        <v>40</v>
      </c>
      <c r="I10" s="33"/>
      <c r="J10" s="5" t="s">
        <v>58</v>
      </c>
      <c r="K10" s="8" t="s">
        <v>34</v>
      </c>
      <c r="L10" s="8" t="s">
        <v>34</v>
      </c>
      <c r="M10" s="29" t="s">
        <v>34</v>
      </c>
      <c r="N10" s="33"/>
      <c r="O10" s="8"/>
      <c r="P10" s="8"/>
      <c r="Q10" s="8"/>
      <c r="R10" s="5" t="s">
        <v>25</v>
      </c>
      <c r="S10" s="6" t="s">
        <v>59</v>
      </c>
    </row>
    <row r="11" spans="1:19" ht="36" x14ac:dyDescent="0.25">
      <c r="A11" s="26" t="s">
        <v>60</v>
      </c>
      <c r="B11" s="33"/>
      <c r="C11" s="7" t="s">
        <v>47</v>
      </c>
      <c r="D11" s="4" t="s">
        <v>61</v>
      </c>
      <c r="E11" s="5" t="s">
        <v>62</v>
      </c>
      <c r="F11" s="29" t="s">
        <v>19</v>
      </c>
      <c r="G11" s="33"/>
      <c r="H11" s="29" t="s">
        <v>63</v>
      </c>
      <c r="I11" s="33"/>
      <c r="J11" s="5" t="s">
        <v>64</v>
      </c>
      <c r="K11" s="9">
        <v>0</v>
      </c>
      <c r="L11" s="8">
        <v>12</v>
      </c>
      <c r="M11" s="34">
        <v>0</v>
      </c>
      <c r="N11" s="33"/>
      <c r="O11" s="8" t="s">
        <v>42</v>
      </c>
      <c r="P11" s="8" t="s">
        <v>65</v>
      </c>
      <c r="Q11" s="8"/>
      <c r="R11" s="5" t="s">
        <v>25</v>
      </c>
      <c r="S11" s="6" t="s">
        <v>66</v>
      </c>
    </row>
    <row r="12" spans="1:19" ht="36" x14ac:dyDescent="0.25">
      <c r="A12" s="26" t="s">
        <v>67</v>
      </c>
      <c r="B12" s="33"/>
      <c r="C12" s="7" t="s">
        <v>28</v>
      </c>
      <c r="D12" s="4" t="s">
        <v>68</v>
      </c>
      <c r="E12" s="5" t="s">
        <v>69</v>
      </c>
      <c r="F12" s="29" t="s">
        <v>70</v>
      </c>
      <c r="G12" s="33"/>
      <c r="H12" s="29" t="s">
        <v>63</v>
      </c>
      <c r="I12" s="33"/>
      <c r="J12" s="5" t="s">
        <v>71</v>
      </c>
      <c r="K12" s="10">
        <f>M12/L12</f>
        <v>104428.23999999999</v>
      </c>
      <c r="L12" s="8">
        <v>12</v>
      </c>
      <c r="M12" s="34">
        <v>1253138.8799999999</v>
      </c>
      <c r="N12" s="33"/>
      <c r="O12" s="8" t="s">
        <v>42</v>
      </c>
      <c r="P12" s="8" t="s">
        <v>72</v>
      </c>
      <c r="Q12" s="8"/>
      <c r="R12" s="5" t="s">
        <v>73</v>
      </c>
      <c r="S12" s="6" t="s">
        <v>74</v>
      </c>
    </row>
    <row r="13" spans="1:19" ht="36" x14ac:dyDescent="0.25">
      <c r="A13" s="26" t="s">
        <v>75</v>
      </c>
      <c r="B13" s="33"/>
      <c r="C13" s="7" t="s">
        <v>28</v>
      </c>
      <c r="D13" s="4" t="s">
        <v>68</v>
      </c>
      <c r="E13" s="5" t="s">
        <v>69</v>
      </c>
      <c r="F13" s="29" t="s">
        <v>70</v>
      </c>
      <c r="G13" s="33"/>
      <c r="H13" s="29" t="s">
        <v>63</v>
      </c>
      <c r="I13" s="33"/>
      <c r="J13" s="5" t="s">
        <v>76</v>
      </c>
      <c r="K13" s="10">
        <f>M13/L13</f>
        <v>166192.32000000001</v>
      </c>
      <c r="L13" s="8">
        <v>12</v>
      </c>
      <c r="M13" s="34">
        <v>1994307.84</v>
      </c>
      <c r="N13" s="33"/>
      <c r="O13" s="8" t="s">
        <v>42</v>
      </c>
      <c r="P13" s="8" t="s">
        <v>72</v>
      </c>
      <c r="Q13" s="8"/>
      <c r="R13" s="5" t="s">
        <v>73</v>
      </c>
      <c r="S13" s="6" t="s">
        <v>74</v>
      </c>
    </row>
    <row r="14" spans="1:19" ht="36" x14ac:dyDescent="0.25">
      <c r="A14" s="26" t="s">
        <v>77</v>
      </c>
      <c r="B14" s="33"/>
      <c r="C14" s="7" t="s">
        <v>16</v>
      </c>
      <c r="D14" s="4" t="s">
        <v>78</v>
      </c>
      <c r="E14" s="5" t="s">
        <v>79</v>
      </c>
      <c r="F14" s="29" t="s">
        <v>31</v>
      </c>
      <c r="G14" s="33"/>
      <c r="H14" s="29" t="s">
        <v>20</v>
      </c>
      <c r="I14" s="33"/>
      <c r="J14" s="5" t="s">
        <v>80</v>
      </c>
      <c r="K14" s="9" t="s">
        <v>34</v>
      </c>
      <c r="L14" s="8" t="s">
        <v>34</v>
      </c>
      <c r="M14" s="34">
        <v>500000</v>
      </c>
      <c r="N14" s="33"/>
      <c r="O14" s="8"/>
      <c r="P14" s="8"/>
      <c r="Q14" s="8"/>
      <c r="R14" s="5"/>
      <c r="S14" s="6"/>
    </row>
    <row r="15" spans="1:19" ht="72" x14ac:dyDescent="0.25">
      <c r="A15" s="26" t="s">
        <v>81</v>
      </c>
      <c r="B15" s="33"/>
      <c r="C15" s="7" t="s">
        <v>28</v>
      </c>
      <c r="D15" s="4" t="s">
        <v>82</v>
      </c>
      <c r="E15" s="5" t="s">
        <v>83</v>
      </c>
      <c r="F15" s="29" t="s">
        <v>84</v>
      </c>
      <c r="G15" s="33"/>
      <c r="H15" s="29" t="s">
        <v>85</v>
      </c>
      <c r="I15" s="33"/>
      <c r="J15" s="5" t="s">
        <v>86</v>
      </c>
      <c r="K15" s="9" t="s">
        <v>34</v>
      </c>
      <c r="L15" s="8">
        <v>2</v>
      </c>
      <c r="M15" s="34" t="s">
        <v>34</v>
      </c>
      <c r="N15" s="33"/>
      <c r="O15" s="8" t="s">
        <v>87</v>
      </c>
      <c r="P15" s="8" t="s">
        <v>88</v>
      </c>
      <c r="Q15" s="8"/>
      <c r="R15" s="5" t="s">
        <v>89</v>
      </c>
      <c r="S15" s="6" t="s">
        <v>52</v>
      </c>
    </row>
    <row r="16" spans="1:19" ht="99" x14ac:dyDescent="0.25">
      <c r="A16" s="26" t="s">
        <v>90</v>
      </c>
      <c r="B16" s="33"/>
      <c r="C16" s="7" t="s">
        <v>28</v>
      </c>
      <c r="D16" s="4" t="s">
        <v>91</v>
      </c>
      <c r="E16" s="5" t="s">
        <v>92</v>
      </c>
      <c r="F16" s="29" t="s">
        <v>31</v>
      </c>
      <c r="G16" s="33"/>
      <c r="H16" s="29" t="s">
        <v>85</v>
      </c>
      <c r="I16" s="33"/>
      <c r="J16" s="5" t="s">
        <v>93</v>
      </c>
      <c r="K16" s="9" t="s">
        <v>34</v>
      </c>
      <c r="L16" s="8">
        <v>12</v>
      </c>
      <c r="M16" s="34" t="s">
        <v>34</v>
      </c>
      <c r="N16" s="33"/>
      <c r="O16" s="8" t="s">
        <v>22</v>
      </c>
      <c r="P16" s="8" t="s">
        <v>94</v>
      </c>
      <c r="Q16" s="8" t="s">
        <v>95</v>
      </c>
      <c r="R16" s="5" t="s">
        <v>96</v>
      </c>
      <c r="S16" s="6" t="s">
        <v>97</v>
      </c>
    </row>
    <row r="17" spans="1:19" ht="27" x14ac:dyDescent="0.25">
      <c r="A17" s="26" t="s">
        <v>98</v>
      </c>
      <c r="B17" s="33"/>
      <c r="C17" s="7" t="s">
        <v>99</v>
      </c>
      <c r="D17" s="4" t="s">
        <v>100</v>
      </c>
      <c r="E17" s="5" t="s">
        <v>101</v>
      </c>
      <c r="F17" s="29" t="s">
        <v>19</v>
      </c>
      <c r="G17" s="33"/>
      <c r="H17" s="29" t="s">
        <v>40</v>
      </c>
      <c r="I17" s="33"/>
      <c r="J17" s="5" t="s">
        <v>102</v>
      </c>
      <c r="K17" s="8" t="s">
        <v>34</v>
      </c>
      <c r="L17" s="8" t="s">
        <v>34</v>
      </c>
      <c r="M17" s="29" t="s">
        <v>34</v>
      </c>
      <c r="N17" s="33"/>
      <c r="O17" s="8" t="s">
        <v>42</v>
      </c>
      <c r="P17" s="8" t="s">
        <v>103</v>
      </c>
      <c r="Q17" s="8"/>
      <c r="R17" s="5" t="s">
        <v>104</v>
      </c>
      <c r="S17" s="6" t="s">
        <v>105</v>
      </c>
    </row>
    <row r="18" spans="1:19" ht="49.5" customHeight="1" x14ac:dyDescent="0.25">
      <c r="A18" s="26" t="s">
        <v>106</v>
      </c>
      <c r="B18" s="33"/>
      <c r="C18" s="7" t="s">
        <v>16</v>
      </c>
      <c r="D18" s="4" t="s">
        <v>107</v>
      </c>
      <c r="E18" s="5" t="s">
        <v>108</v>
      </c>
      <c r="F18" s="29" t="s">
        <v>109</v>
      </c>
      <c r="G18" s="33"/>
      <c r="H18" s="29" t="s">
        <v>20</v>
      </c>
      <c r="I18" s="33"/>
      <c r="J18" s="5" t="s">
        <v>110</v>
      </c>
      <c r="K18" s="9" t="s">
        <v>34</v>
      </c>
      <c r="L18" s="8" t="s">
        <v>34</v>
      </c>
      <c r="M18" s="34">
        <v>0</v>
      </c>
      <c r="N18" s="33"/>
      <c r="O18" s="8"/>
      <c r="P18" s="8"/>
      <c r="Q18" s="8"/>
      <c r="R18" s="5" t="s">
        <v>111</v>
      </c>
      <c r="S18" s="6" t="s">
        <v>112</v>
      </c>
    </row>
    <row r="19" spans="1:19" ht="61.5" customHeight="1" x14ac:dyDescent="0.25">
      <c r="A19" s="41" t="s">
        <v>113</v>
      </c>
      <c r="B19" s="42"/>
      <c r="C19" s="12" t="s">
        <v>16</v>
      </c>
      <c r="D19" s="13" t="s">
        <v>114</v>
      </c>
      <c r="E19" s="14" t="s">
        <v>115</v>
      </c>
      <c r="F19" s="43" t="s">
        <v>84</v>
      </c>
      <c r="G19" s="42"/>
      <c r="H19" s="43" t="s">
        <v>20</v>
      </c>
      <c r="I19" s="42"/>
      <c r="J19" s="14" t="s">
        <v>116</v>
      </c>
      <c r="K19" s="16">
        <v>19779.89</v>
      </c>
      <c r="L19" s="15">
        <v>36</v>
      </c>
      <c r="M19" s="44">
        <v>30897971.800000001</v>
      </c>
      <c r="N19" s="42"/>
      <c r="O19" s="15" t="s">
        <v>42</v>
      </c>
      <c r="P19" s="15" t="s">
        <v>117</v>
      </c>
      <c r="Q19" s="15"/>
      <c r="R19" s="14" t="s">
        <v>118</v>
      </c>
      <c r="S19" s="17" t="s">
        <v>119</v>
      </c>
    </row>
    <row r="20" spans="1:19" ht="39" customHeight="1" x14ac:dyDescent="0.25">
      <c r="A20" s="26">
        <v>8619</v>
      </c>
      <c r="B20" s="27"/>
      <c r="C20" s="19" t="s">
        <v>16</v>
      </c>
      <c r="D20" s="4" t="s">
        <v>120</v>
      </c>
      <c r="E20" s="5" t="s">
        <v>121</v>
      </c>
      <c r="F20" s="28">
        <v>46153</v>
      </c>
      <c r="G20" s="29"/>
      <c r="H20" s="29" t="s">
        <v>20</v>
      </c>
      <c r="I20" s="29"/>
      <c r="J20" s="5" t="s">
        <v>122</v>
      </c>
      <c r="K20" s="8" t="s">
        <v>34</v>
      </c>
      <c r="L20" s="8">
        <v>24</v>
      </c>
      <c r="M20" s="30">
        <v>390474000</v>
      </c>
      <c r="N20" s="29"/>
      <c r="O20" s="8" t="s">
        <v>42</v>
      </c>
      <c r="P20" s="8" t="s">
        <v>123</v>
      </c>
      <c r="Q20" s="8" t="s">
        <v>124</v>
      </c>
      <c r="R20" s="5" t="s">
        <v>125</v>
      </c>
      <c r="S20" s="6" t="s">
        <v>126</v>
      </c>
    </row>
    <row r="21" spans="1:19" ht="46.5" customHeight="1" x14ac:dyDescent="0.25">
      <c r="A21" s="26">
        <v>8616</v>
      </c>
      <c r="B21" s="27"/>
      <c r="C21" s="19" t="s">
        <v>16</v>
      </c>
      <c r="D21" s="4" t="s">
        <v>127</v>
      </c>
      <c r="E21" s="5" t="s">
        <v>128</v>
      </c>
      <c r="F21" s="28">
        <v>46150</v>
      </c>
      <c r="G21" s="29"/>
      <c r="H21" s="29" t="s">
        <v>20</v>
      </c>
      <c r="I21" s="29"/>
      <c r="J21" s="5" t="s">
        <v>129</v>
      </c>
      <c r="K21" s="18">
        <v>1600</v>
      </c>
      <c r="L21" s="8">
        <v>12</v>
      </c>
      <c r="M21" s="30">
        <v>19200</v>
      </c>
      <c r="N21" s="29"/>
      <c r="O21" s="8" t="s">
        <v>130</v>
      </c>
      <c r="P21" s="8" t="s">
        <v>124</v>
      </c>
      <c r="Q21" s="8" t="s">
        <v>124</v>
      </c>
      <c r="R21" s="5" t="s">
        <v>52</v>
      </c>
      <c r="S21" s="6" t="s">
        <v>131</v>
      </c>
    </row>
    <row r="22" spans="1:19" ht="44.25" customHeight="1" x14ac:dyDescent="0.25">
      <c r="A22" s="26">
        <v>7775</v>
      </c>
      <c r="B22" s="27"/>
      <c r="C22" s="19" t="s">
        <v>37</v>
      </c>
      <c r="D22" s="4" t="s">
        <v>132</v>
      </c>
      <c r="E22" s="5" t="s">
        <v>133</v>
      </c>
      <c r="F22" s="28">
        <v>46150</v>
      </c>
      <c r="G22" s="29"/>
      <c r="H22" s="29" t="s">
        <v>134</v>
      </c>
      <c r="I22" s="29"/>
      <c r="J22" s="5" t="s">
        <v>135</v>
      </c>
      <c r="K22" s="8" t="s">
        <v>34</v>
      </c>
      <c r="L22" s="8" t="s">
        <v>34</v>
      </c>
      <c r="M22" s="29" t="s">
        <v>34</v>
      </c>
      <c r="N22" s="29"/>
      <c r="O22" s="8" t="s">
        <v>42</v>
      </c>
      <c r="P22" s="8" t="s">
        <v>136</v>
      </c>
      <c r="Q22" s="8" t="s">
        <v>124</v>
      </c>
      <c r="R22" s="5" t="s">
        <v>89</v>
      </c>
      <c r="S22" s="6" t="s">
        <v>137</v>
      </c>
    </row>
    <row r="23" spans="1:19" ht="39.75" customHeight="1" x14ac:dyDescent="0.25">
      <c r="A23" s="26">
        <v>8065</v>
      </c>
      <c r="B23" s="27"/>
      <c r="C23" s="19" t="s">
        <v>37</v>
      </c>
      <c r="D23" s="4" t="s">
        <v>138</v>
      </c>
      <c r="E23" s="5" t="s">
        <v>139</v>
      </c>
      <c r="F23" s="28">
        <v>46153</v>
      </c>
      <c r="G23" s="29"/>
      <c r="H23" s="29" t="s">
        <v>40</v>
      </c>
      <c r="I23" s="29"/>
      <c r="J23" s="5" t="s">
        <v>140</v>
      </c>
      <c r="K23" s="8" t="s">
        <v>34</v>
      </c>
      <c r="L23" s="8" t="s">
        <v>34</v>
      </c>
      <c r="M23" s="29" t="s">
        <v>34</v>
      </c>
      <c r="N23" s="29"/>
      <c r="O23" s="8" t="s">
        <v>42</v>
      </c>
      <c r="P23" s="8" t="s">
        <v>141</v>
      </c>
      <c r="Q23" s="8" t="s">
        <v>124</v>
      </c>
      <c r="R23" s="5" t="s">
        <v>44</v>
      </c>
      <c r="S23" s="6" t="s">
        <v>142</v>
      </c>
    </row>
    <row r="24" spans="1:19" ht="39" customHeight="1" x14ac:dyDescent="0.25">
      <c r="A24" s="26">
        <v>8408</v>
      </c>
      <c r="B24" s="27"/>
      <c r="C24" s="19" t="s">
        <v>28</v>
      </c>
      <c r="D24" s="4" t="s">
        <v>143</v>
      </c>
      <c r="E24" s="5" t="s">
        <v>144</v>
      </c>
      <c r="F24" s="28">
        <v>46150</v>
      </c>
      <c r="G24" s="29"/>
      <c r="H24" s="29" t="s">
        <v>145</v>
      </c>
      <c r="I24" s="29"/>
      <c r="J24" s="5" t="s">
        <v>146</v>
      </c>
      <c r="K24" s="8" t="s">
        <v>34</v>
      </c>
      <c r="L24" s="8" t="s">
        <v>34</v>
      </c>
      <c r="M24" s="29" t="s">
        <v>147</v>
      </c>
      <c r="N24" s="29"/>
      <c r="O24" s="8" t="s">
        <v>130</v>
      </c>
      <c r="P24" s="8" t="s">
        <v>124</v>
      </c>
      <c r="Q24" s="8" t="s">
        <v>124</v>
      </c>
      <c r="R24" s="5" t="s">
        <v>148</v>
      </c>
      <c r="S24" s="6" t="s">
        <v>149</v>
      </c>
    </row>
    <row r="25" spans="1:19" ht="41.25" customHeight="1" x14ac:dyDescent="0.25">
      <c r="A25" s="26">
        <v>8466</v>
      </c>
      <c r="B25" s="27"/>
      <c r="C25" s="19" t="s">
        <v>28</v>
      </c>
      <c r="D25" s="4" t="s">
        <v>150</v>
      </c>
      <c r="E25" s="5" t="s">
        <v>151</v>
      </c>
      <c r="F25" s="28">
        <v>46153</v>
      </c>
      <c r="G25" s="29"/>
      <c r="H25" s="29" t="s">
        <v>63</v>
      </c>
      <c r="I25" s="29"/>
      <c r="J25" s="5" t="s">
        <v>152</v>
      </c>
      <c r="K25" s="18">
        <v>247871.4</v>
      </c>
      <c r="L25" s="8">
        <v>12</v>
      </c>
      <c r="M25" s="30">
        <v>2974456.8</v>
      </c>
      <c r="N25" s="29"/>
      <c r="O25" s="8" t="s">
        <v>22</v>
      </c>
      <c r="P25" s="8" t="s">
        <v>153</v>
      </c>
      <c r="Q25" s="8" t="s">
        <v>154</v>
      </c>
      <c r="R25" s="5" t="s">
        <v>155</v>
      </c>
      <c r="S25" s="6" t="s">
        <v>156</v>
      </c>
    </row>
    <row r="26" spans="1:19" ht="43.5" customHeight="1" x14ac:dyDescent="0.25">
      <c r="A26" s="26">
        <v>7705</v>
      </c>
      <c r="B26" s="27"/>
      <c r="C26" s="19" t="s">
        <v>47</v>
      </c>
      <c r="D26" s="4" t="s">
        <v>157</v>
      </c>
      <c r="E26" s="5" t="s">
        <v>158</v>
      </c>
      <c r="F26" s="28">
        <v>46154</v>
      </c>
      <c r="G26" s="29"/>
      <c r="H26" s="29" t="s">
        <v>40</v>
      </c>
      <c r="I26" s="29"/>
      <c r="J26" s="5" t="s">
        <v>159</v>
      </c>
      <c r="K26" s="8" t="s">
        <v>34</v>
      </c>
      <c r="L26" s="8" t="s">
        <v>34</v>
      </c>
      <c r="M26" s="29" t="s">
        <v>34</v>
      </c>
      <c r="N26" s="29"/>
      <c r="O26" s="8" t="s">
        <v>42</v>
      </c>
      <c r="P26" s="8" t="s">
        <v>160</v>
      </c>
      <c r="Q26" s="8" t="s">
        <v>124</v>
      </c>
      <c r="R26" s="5" t="s">
        <v>125</v>
      </c>
      <c r="S26" s="6" t="s">
        <v>161</v>
      </c>
    </row>
    <row r="27" spans="1:19" ht="33.75" customHeight="1" x14ac:dyDescent="0.25">
      <c r="A27" s="26">
        <v>8523</v>
      </c>
      <c r="B27" s="27"/>
      <c r="C27" s="19" t="s">
        <v>28</v>
      </c>
      <c r="D27" s="4" t="s">
        <v>162</v>
      </c>
      <c r="E27" s="5" t="s">
        <v>163</v>
      </c>
      <c r="F27" s="28">
        <v>46155</v>
      </c>
      <c r="G27" s="29"/>
      <c r="H27" s="29" t="s">
        <v>164</v>
      </c>
      <c r="I27" s="29"/>
      <c r="J27" s="5" t="s">
        <v>165</v>
      </c>
      <c r="K27" s="8" t="s">
        <v>34</v>
      </c>
      <c r="L27" s="8" t="s">
        <v>34</v>
      </c>
      <c r="M27" s="29" t="s">
        <v>34</v>
      </c>
      <c r="N27" s="29"/>
      <c r="O27" s="8" t="s">
        <v>130</v>
      </c>
      <c r="P27" s="8" t="s">
        <v>124</v>
      </c>
      <c r="Q27" s="8" t="s">
        <v>124</v>
      </c>
      <c r="R27" s="5" t="s">
        <v>25</v>
      </c>
      <c r="S27" s="6" t="s">
        <v>166</v>
      </c>
    </row>
    <row r="28" spans="1:19" ht="32.25" customHeight="1" x14ac:dyDescent="0.25">
      <c r="A28" s="26">
        <v>8444</v>
      </c>
      <c r="B28" s="27"/>
      <c r="C28" s="19" t="s">
        <v>28</v>
      </c>
      <c r="D28" s="4" t="s">
        <v>167</v>
      </c>
      <c r="E28" s="5" t="s">
        <v>168</v>
      </c>
      <c r="F28" s="28">
        <v>46155</v>
      </c>
      <c r="G28" s="29"/>
      <c r="H28" s="29" t="s">
        <v>169</v>
      </c>
      <c r="I28" s="29"/>
      <c r="J28" s="5" t="s">
        <v>170</v>
      </c>
      <c r="K28" s="8" t="s">
        <v>34</v>
      </c>
      <c r="L28" s="8" t="s">
        <v>34</v>
      </c>
      <c r="M28" s="30">
        <v>689099.42</v>
      </c>
      <c r="N28" s="29"/>
      <c r="O28" s="8" t="s">
        <v>42</v>
      </c>
      <c r="P28" s="8" t="s">
        <v>171</v>
      </c>
      <c r="Q28" s="8" t="s">
        <v>124</v>
      </c>
      <c r="R28" s="5" t="s">
        <v>172</v>
      </c>
      <c r="S28" s="6" t="s">
        <v>173</v>
      </c>
    </row>
    <row r="29" spans="1:19" ht="36.75" customHeight="1" x14ac:dyDescent="0.25">
      <c r="A29" s="26">
        <v>8104</v>
      </c>
      <c r="B29" s="27"/>
      <c r="C29" s="19" t="s">
        <v>28</v>
      </c>
      <c r="D29" s="4" t="s">
        <v>174</v>
      </c>
      <c r="E29" s="5" t="s">
        <v>175</v>
      </c>
      <c r="F29" s="28">
        <v>46156</v>
      </c>
      <c r="G29" s="29"/>
      <c r="H29" s="29" t="s">
        <v>145</v>
      </c>
      <c r="I29" s="29"/>
      <c r="J29" s="5" t="s">
        <v>176</v>
      </c>
      <c r="K29" s="18" t="s">
        <v>34</v>
      </c>
      <c r="L29" s="8" t="s">
        <v>34</v>
      </c>
      <c r="M29" s="30" t="s">
        <v>34</v>
      </c>
      <c r="N29" s="29"/>
      <c r="O29" s="8" t="s">
        <v>42</v>
      </c>
      <c r="P29" s="8" t="s">
        <v>177</v>
      </c>
      <c r="Q29" s="8" t="s">
        <v>124</v>
      </c>
      <c r="R29" s="5" t="s">
        <v>178</v>
      </c>
      <c r="S29" s="6" t="s">
        <v>179</v>
      </c>
    </row>
    <row r="30" spans="1:19" ht="29.25" customHeight="1" x14ac:dyDescent="0.25">
      <c r="A30" s="26">
        <v>8606</v>
      </c>
      <c r="B30" s="27"/>
      <c r="C30" s="19" t="s">
        <v>16</v>
      </c>
      <c r="D30" s="4" t="s">
        <v>180</v>
      </c>
      <c r="E30" s="5" t="s">
        <v>181</v>
      </c>
      <c r="F30" s="28">
        <v>46160</v>
      </c>
      <c r="G30" s="29"/>
      <c r="H30" s="29" t="s">
        <v>20</v>
      </c>
      <c r="I30" s="29"/>
      <c r="J30" s="5" t="s">
        <v>182</v>
      </c>
      <c r="K30" s="18">
        <v>17083.330000000002</v>
      </c>
      <c r="L30" s="8">
        <v>12</v>
      </c>
      <c r="M30" s="30">
        <v>205000</v>
      </c>
      <c r="N30" s="29"/>
      <c r="O30" s="8" t="s">
        <v>42</v>
      </c>
      <c r="P30" s="8" t="s">
        <v>183</v>
      </c>
      <c r="Q30" s="8" t="s">
        <v>124</v>
      </c>
      <c r="R30" s="5" t="s">
        <v>184</v>
      </c>
      <c r="S30" s="6" t="s">
        <v>185</v>
      </c>
    </row>
    <row r="31" spans="1:19" ht="39.75" customHeight="1" x14ac:dyDescent="0.25">
      <c r="A31" s="26">
        <v>7918</v>
      </c>
      <c r="B31" s="27"/>
      <c r="C31" s="19" t="s">
        <v>37</v>
      </c>
      <c r="D31" s="4" t="s">
        <v>186</v>
      </c>
      <c r="E31" s="5" t="s">
        <v>115</v>
      </c>
      <c r="F31" s="28">
        <v>46156</v>
      </c>
      <c r="G31" s="29"/>
      <c r="H31" s="29" t="s">
        <v>145</v>
      </c>
      <c r="I31" s="29"/>
      <c r="J31" s="5" t="s">
        <v>187</v>
      </c>
      <c r="K31" s="18" t="s">
        <v>34</v>
      </c>
      <c r="L31" s="8" t="s">
        <v>34</v>
      </c>
      <c r="M31" s="30" t="s">
        <v>34</v>
      </c>
      <c r="N31" s="29"/>
      <c r="O31" s="8" t="s">
        <v>42</v>
      </c>
      <c r="P31" s="8" t="s">
        <v>188</v>
      </c>
      <c r="Q31" s="8" t="s">
        <v>124</v>
      </c>
      <c r="R31" s="5" t="s">
        <v>189</v>
      </c>
      <c r="S31" s="6" t="s">
        <v>119</v>
      </c>
    </row>
    <row r="32" spans="1:19" ht="33" customHeight="1" x14ac:dyDescent="0.25">
      <c r="A32" s="26">
        <v>8561</v>
      </c>
      <c r="B32" s="27"/>
      <c r="C32" s="19" t="s">
        <v>16</v>
      </c>
      <c r="D32" s="4" t="s">
        <v>190</v>
      </c>
      <c r="E32" s="5" t="s">
        <v>191</v>
      </c>
      <c r="F32" s="28">
        <v>46162</v>
      </c>
      <c r="G32" s="29"/>
      <c r="H32" s="29" t="s">
        <v>20</v>
      </c>
      <c r="I32" s="29"/>
      <c r="J32" s="5" t="s">
        <v>192</v>
      </c>
      <c r="K32" s="8" t="s">
        <v>34</v>
      </c>
      <c r="L32" s="8" t="s">
        <v>34</v>
      </c>
      <c r="M32" s="30">
        <v>3417814.66</v>
      </c>
      <c r="N32" s="29"/>
      <c r="O32" s="8" t="s">
        <v>124</v>
      </c>
      <c r="P32" s="8" t="s">
        <v>124</v>
      </c>
      <c r="Q32" s="8" t="s">
        <v>124</v>
      </c>
      <c r="R32" s="5" t="s">
        <v>26</v>
      </c>
      <c r="S32" s="6" t="s">
        <v>193</v>
      </c>
    </row>
    <row r="33" spans="1:19" ht="31.5" customHeight="1" x14ac:dyDescent="0.25">
      <c r="A33" s="26">
        <v>7648</v>
      </c>
      <c r="B33" s="27"/>
      <c r="C33" s="19" t="s">
        <v>194</v>
      </c>
      <c r="D33" s="4" t="s">
        <v>195</v>
      </c>
      <c r="E33" s="5" t="s">
        <v>196</v>
      </c>
      <c r="F33" s="28">
        <v>46163</v>
      </c>
      <c r="G33" s="29"/>
      <c r="H33" s="29" t="s">
        <v>40</v>
      </c>
      <c r="I33" s="29"/>
      <c r="J33" s="5" t="s">
        <v>197</v>
      </c>
      <c r="K33" s="8" t="s">
        <v>34</v>
      </c>
      <c r="L33" s="8" t="s">
        <v>34</v>
      </c>
      <c r="M33" s="29" t="s">
        <v>34</v>
      </c>
      <c r="N33" s="29"/>
      <c r="O33" s="8" t="s">
        <v>42</v>
      </c>
      <c r="P33" s="5" t="s">
        <v>103</v>
      </c>
      <c r="Q33" s="5" t="s">
        <v>124</v>
      </c>
      <c r="R33" s="5" t="s">
        <v>198</v>
      </c>
      <c r="S33" s="6" t="s">
        <v>199</v>
      </c>
    </row>
    <row r="34" spans="1:19" ht="30" customHeight="1" x14ac:dyDescent="0.25">
      <c r="A34" s="26">
        <v>8485</v>
      </c>
      <c r="B34" s="27"/>
      <c r="C34" s="19" t="s">
        <v>28</v>
      </c>
      <c r="D34" s="4" t="s">
        <v>200</v>
      </c>
      <c r="E34" s="5" t="s">
        <v>201</v>
      </c>
      <c r="F34" s="28">
        <v>46163</v>
      </c>
      <c r="G34" s="29"/>
      <c r="H34" s="29" t="s">
        <v>169</v>
      </c>
      <c r="I34" s="29"/>
      <c r="J34" s="5" t="s">
        <v>202</v>
      </c>
      <c r="K34" s="8" t="s">
        <v>34</v>
      </c>
      <c r="L34" s="8" t="s">
        <v>34</v>
      </c>
      <c r="M34" s="31">
        <v>36350312.5</v>
      </c>
      <c r="N34" s="32"/>
      <c r="O34" s="8" t="s">
        <v>42</v>
      </c>
      <c r="P34" s="5" t="s">
        <v>203</v>
      </c>
      <c r="Q34" s="5" t="s">
        <v>124</v>
      </c>
      <c r="R34" s="5" t="s">
        <v>125</v>
      </c>
      <c r="S34" s="6" t="s">
        <v>161</v>
      </c>
    </row>
    <row r="35" spans="1:19" ht="79.5" customHeight="1" x14ac:dyDescent="0.25">
      <c r="A35" s="26">
        <v>7702</v>
      </c>
      <c r="B35" s="27"/>
      <c r="C35" s="19" t="s">
        <v>55</v>
      </c>
      <c r="D35" s="4" t="s">
        <v>56</v>
      </c>
      <c r="E35" s="5" t="s">
        <v>204</v>
      </c>
      <c r="F35" s="28">
        <v>46164</v>
      </c>
      <c r="G35" s="29"/>
      <c r="H35" s="29" t="s">
        <v>40</v>
      </c>
      <c r="I35" s="29"/>
      <c r="J35" s="5" t="s">
        <v>58</v>
      </c>
      <c r="K35" s="8" t="s">
        <v>34</v>
      </c>
      <c r="L35" s="8" t="s">
        <v>34</v>
      </c>
      <c r="M35" s="29" t="s">
        <v>34</v>
      </c>
      <c r="N35" s="29"/>
      <c r="O35" s="5" t="s">
        <v>124</v>
      </c>
      <c r="P35" s="5" t="s">
        <v>124</v>
      </c>
      <c r="Q35" s="5" t="s">
        <v>124</v>
      </c>
      <c r="R35" s="5" t="s">
        <v>25</v>
      </c>
      <c r="S35" s="6" t="s">
        <v>59</v>
      </c>
    </row>
    <row r="36" spans="1:19" ht="69.75" customHeight="1" x14ac:dyDescent="0.25">
      <c r="A36" s="26">
        <v>8459</v>
      </c>
      <c r="B36" s="27"/>
      <c r="C36" s="19" t="s">
        <v>28</v>
      </c>
      <c r="D36" s="4" t="s">
        <v>205</v>
      </c>
      <c r="E36" s="5" t="s">
        <v>206</v>
      </c>
      <c r="F36" s="28">
        <v>46164</v>
      </c>
      <c r="G36" s="29"/>
      <c r="H36" s="29" t="s">
        <v>63</v>
      </c>
      <c r="I36" s="29"/>
      <c r="J36" s="5" t="s">
        <v>207</v>
      </c>
      <c r="K36" s="18">
        <v>59750.7</v>
      </c>
      <c r="L36" s="8">
        <v>12</v>
      </c>
      <c r="M36" s="30">
        <v>717008.4</v>
      </c>
      <c r="N36" s="29"/>
      <c r="O36" s="5" t="s">
        <v>22</v>
      </c>
      <c r="P36" s="5" t="s">
        <v>208</v>
      </c>
      <c r="Q36" s="5" t="s">
        <v>209</v>
      </c>
      <c r="R36" s="5" t="s">
        <v>210</v>
      </c>
      <c r="S36" s="6" t="s">
        <v>211</v>
      </c>
    </row>
    <row r="37" spans="1:19" ht="39.75" customHeight="1" x14ac:dyDescent="0.25">
      <c r="A37" s="24" t="s">
        <v>124</v>
      </c>
      <c r="B37" s="25" t="s">
        <v>124</v>
      </c>
      <c r="C37" s="25" t="s">
        <v>124</v>
      </c>
      <c r="D37" s="22" t="s">
        <v>124</v>
      </c>
      <c r="E37" s="22" t="s">
        <v>124</v>
      </c>
      <c r="F37" s="25" t="s">
        <v>124</v>
      </c>
      <c r="G37" s="25" t="s">
        <v>124</v>
      </c>
      <c r="H37" s="25" t="s">
        <v>124</v>
      </c>
      <c r="I37" s="25" t="s">
        <v>124</v>
      </c>
      <c r="J37" s="22" t="s">
        <v>124</v>
      </c>
      <c r="K37" s="25" t="s">
        <v>124</v>
      </c>
      <c r="L37" s="25" t="s">
        <v>124</v>
      </c>
      <c r="M37" s="25" t="s">
        <v>124</v>
      </c>
      <c r="N37" s="25" t="s">
        <v>124</v>
      </c>
      <c r="O37" s="22" t="s">
        <v>124</v>
      </c>
      <c r="P37" s="22" t="s">
        <v>124</v>
      </c>
      <c r="Q37" s="22" t="s">
        <v>124</v>
      </c>
      <c r="R37" s="22" t="s">
        <v>124</v>
      </c>
      <c r="S37" s="23" t="s">
        <v>124</v>
      </c>
    </row>
  </sheetData>
  <mergeCells count="130">
    <mergeCell ref="A32:B32"/>
    <mergeCell ref="F32:G32"/>
    <mergeCell ref="H32:I32"/>
    <mergeCell ref="M32:N32"/>
    <mergeCell ref="A31:B31"/>
    <mergeCell ref="F31:G31"/>
    <mergeCell ref="H31:I31"/>
    <mergeCell ref="M31:N31"/>
    <mergeCell ref="A29:B29"/>
    <mergeCell ref="F29:G29"/>
    <mergeCell ref="H29:I29"/>
    <mergeCell ref="M29:N29"/>
    <mergeCell ref="A30:B30"/>
    <mergeCell ref="F30:G30"/>
    <mergeCell ref="H30:I30"/>
    <mergeCell ref="M30:N30"/>
    <mergeCell ref="A24:B24"/>
    <mergeCell ref="F24:G24"/>
    <mergeCell ref="H24:I24"/>
    <mergeCell ref="M24:N24"/>
    <mergeCell ref="A25:B25"/>
    <mergeCell ref="F25:G25"/>
    <mergeCell ref="H25:I25"/>
    <mergeCell ref="M25:N25"/>
    <mergeCell ref="A22:B22"/>
    <mergeCell ref="F22:G22"/>
    <mergeCell ref="H22:I22"/>
    <mergeCell ref="M22:N22"/>
    <mergeCell ref="A23:B23"/>
    <mergeCell ref="F23:G23"/>
    <mergeCell ref="H23:I23"/>
    <mergeCell ref="M23:N23"/>
    <mergeCell ref="A20:B20"/>
    <mergeCell ref="F20:G20"/>
    <mergeCell ref="H20:I20"/>
    <mergeCell ref="M20:N20"/>
    <mergeCell ref="A21:B21"/>
    <mergeCell ref="F21:G21"/>
    <mergeCell ref="H21:I21"/>
    <mergeCell ref="M21:N21"/>
    <mergeCell ref="A19:B19"/>
    <mergeCell ref="F19:G19"/>
    <mergeCell ref="H19:I19"/>
    <mergeCell ref="M19:N19"/>
    <mergeCell ref="A18:B18"/>
    <mergeCell ref="F18:G18"/>
    <mergeCell ref="H18:I18"/>
    <mergeCell ref="M18:N18"/>
    <mergeCell ref="A12:B12"/>
    <mergeCell ref="F12:G12"/>
    <mergeCell ref="H12:I12"/>
    <mergeCell ref="M12:N12"/>
    <mergeCell ref="A13:B13"/>
    <mergeCell ref="F13:G13"/>
    <mergeCell ref="H13:I13"/>
    <mergeCell ref="M13:N13"/>
    <mergeCell ref="A17:B17"/>
    <mergeCell ref="F17:G17"/>
    <mergeCell ref="H17:I17"/>
    <mergeCell ref="M17:N17"/>
    <mergeCell ref="A14:B14"/>
    <mergeCell ref="F14:G14"/>
    <mergeCell ref="H14:I14"/>
    <mergeCell ref="M14:N14"/>
    <mergeCell ref="A15:B15"/>
    <mergeCell ref="F15:G15"/>
    <mergeCell ref="H15:I15"/>
    <mergeCell ref="M15:N15"/>
    <mergeCell ref="A16:B16"/>
    <mergeCell ref="F16:G16"/>
    <mergeCell ref="H16:I16"/>
    <mergeCell ref="M16:N16"/>
    <mergeCell ref="M10:N10"/>
    <mergeCell ref="A11:B11"/>
    <mergeCell ref="F11:G11"/>
    <mergeCell ref="H11:I11"/>
    <mergeCell ref="M11:N11"/>
    <mergeCell ref="A10:B10"/>
    <mergeCell ref="F10:G10"/>
    <mergeCell ref="H10:I10"/>
    <mergeCell ref="A9:B9"/>
    <mergeCell ref="F9:G9"/>
    <mergeCell ref="H9:I9"/>
    <mergeCell ref="M9:N9"/>
    <mergeCell ref="A7:B7"/>
    <mergeCell ref="F7:G7"/>
    <mergeCell ref="H7:I7"/>
    <mergeCell ref="M7:N7"/>
    <mergeCell ref="A8:B8"/>
    <mergeCell ref="F8:G8"/>
    <mergeCell ref="H8:I8"/>
    <mergeCell ref="M8:N8"/>
    <mergeCell ref="A6:B6"/>
    <mergeCell ref="F6:G6"/>
    <mergeCell ref="H6:I6"/>
    <mergeCell ref="M6:N6"/>
    <mergeCell ref="B2:F2"/>
    <mergeCell ref="A5:B5"/>
    <mergeCell ref="F5:G5"/>
    <mergeCell ref="H5:I5"/>
    <mergeCell ref="M5:N5"/>
    <mergeCell ref="I2:S2"/>
    <mergeCell ref="A28:B28"/>
    <mergeCell ref="F28:G28"/>
    <mergeCell ref="H28:I28"/>
    <mergeCell ref="M28:N28"/>
    <mergeCell ref="A26:B26"/>
    <mergeCell ref="F26:G26"/>
    <mergeCell ref="H26:I26"/>
    <mergeCell ref="M26:N26"/>
    <mergeCell ref="A27:B27"/>
    <mergeCell ref="F27:G27"/>
    <mergeCell ref="H27:I27"/>
    <mergeCell ref="M27:N27"/>
    <mergeCell ref="A36:B36"/>
    <mergeCell ref="F36:G36"/>
    <mergeCell ref="H36:I36"/>
    <mergeCell ref="M36:N36"/>
    <mergeCell ref="A33:B33"/>
    <mergeCell ref="F33:G33"/>
    <mergeCell ref="H33:I33"/>
    <mergeCell ref="M33:N33"/>
    <mergeCell ref="A34:B34"/>
    <mergeCell ref="F34:G34"/>
    <mergeCell ref="H34:I34"/>
    <mergeCell ref="M34:N34"/>
    <mergeCell ref="A35:B35"/>
    <mergeCell ref="F35:G35"/>
    <mergeCell ref="H35:I35"/>
    <mergeCell ref="M35:N35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11/05/2026 08:56:28 &amp;C&amp;"Segoe UI,Regular"&amp;10&amp;P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91C07D9AB2948B59152CDDEAEDA3A" ma:contentTypeVersion="13" ma:contentTypeDescription="Create a new document." ma:contentTypeScope="" ma:versionID="277d9bf92afb80adcdfdbf4476f4e50c">
  <xsd:schema xmlns:xsd="http://www.w3.org/2001/XMLSchema" xmlns:xs="http://www.w3.org/2001/XMLSchema" xmlns:p="http://schemas.microsoft.com/office/2006/metadata/properties" xmlns:ns2="26af92d2-6fed-4d51-ab53-1d0344878774" xmlns:ns3="711f87ef-8e20-41b0-8fb1-da4e2c0a3e71" targetNamespace="http://schemas.microsoft.com/office/2006/metadata/properties" ma:root="true" ma:fieldsID="71c389ba2a9f3dee0a8561e4d87a525d" ns2:_="" ns3:_="">
    <xsd:import namespace="26af92d2-6fed-4d51-ab53-1d0344878774"/>
    <xsd:import namespace="711f87ef-8e20-41b0-8fb1-da4e2c0a3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_x00fa_mreo" minOccurs="0"/>
                <xsd:element ref="ns2:DATA_x002f_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f92d2-6fed-4d51-ab53-1d0344878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_x00fa_mreo" ma:index="19" nillable="true" ma:displayName="Númreo" ma:format="Dropdown" ma:internalName="N_x00fa_mreo" ma:percentage="FALSE">
      <xsd:simpleType>
        <xsd:restriction base="dms:Number"/>
      </xsd:simpleType>
    </xsd:element>
    <xsd:element name="DATA_x002f_HORA" ma:index="20" nillable="true" ma:displayName="DATA/HORA" ma:format="DateOnly" ma:internalName="DATA_x002f_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f87ef-8e20-41b0-8fb1-da4e2c0a3e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fc817a-3d97-4da0-9024-449c145038a1}" ma:internalName="TaxCatchAll" ma:showField="CatchAllData" ma:web="711f87ef-8e20-41b0-8fb1-da4e2c0a3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f87ef-8e20-41b0-8fb1-da4e2c0a3e71" xsi:nil="true"/>
    <N_x00fa_mreo xmlns="26af92d2-6fed-4d51-ab53-1d0344878774" xsi:nil="true"/>
    <DATA_x002f_HORA xmlns="26af92d2-6fed-4d51-ab53-1d0344878774" xsi:nil="true"/>
    <lcf76f155ced4ddcb4097134ff3c332f xmlns="26af92d2-6fed-4d51-ab53-1d03448787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6BAFE6-7A8E-4C1D-9DE8-C1B267214B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af92d2-6fed-4d51-ab53-1d0344878774"/>
    <ds:schemaRef ds:uri="711f87ef-8e20-41b0-8fb1-da4e2c0a3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206A0D-6019-44C0-A3E6-ACAFF28F16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36B54F-7E5B-4C85-A4D1-8D69580224FC}">
  <ds:schemaRefs>
    <ds:schemaRef ds:uri="http://schemas.microsoft.com/office/2006/metadata/properties"/>
    <ds:schemaRef ds:uri="http://schemas.microsoft.com/office/infopath/2007/PartnerControls"/>
    <ds:schemaRef ds:uri="711f87ef-8e20-41b0-8fb1-da4e2c0a3e71"/>
    <ds:schemaRef ds:uri="26af92d2-6fed-4d51-ab53-1d03448787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Relacao_ContratosSite</vt:lpstr>
      <vt:lpstr>Relacao_ContratosSite!Titulos_de_impressao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João Evangelista Mendes da Costa</cp:lastModifiedBy>
  <cp:revision/>
  <dcterms:created xsi:type="dcterms:W3CDTF">2026-05-11T13:18:39Z</dcterms:created>
  <dcterms:modified xsi:type="dcterms:W3CDTF">2026-05-26T16:35:25Z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0x010100C8191C07D9AB2948B59152CDDEAEDA3A</vt:lpwstr>
  </property>
  <property fmtid="{D5CDD505-2E9C-101B-9397-08002B2CF9AE}" pid="3" name="MediaServiceImageTags">
    <vt:lpwstr/>
  </property>
</Properties>
</file>