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5294\Downloads\"/>
    </mc:Choice>
  </mc:AlternateContent>
  <xr:revisionPtr revIDLastSave="0" documentId="13_ncr:1_{86A00AFB-BEF1-4DD3-8D4E-82E86F5E65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lacao_ContratosSite" sheetId="1" r:id="rId1"/>
  </sheets>
  <definedNames>
    <definedName name="_xlnm.Print_Titles" localSheetId="0">Relacao_ContratosSite!$1:$3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8" i="1"/>
</calcChain>
</file>

<file path=xl/sharedStrings.xml><?xml version="1.0" encoding="utf-8"?>
<sst xmlns="http://schemas.openxmlformats.org/spreadsheetml/2006/main" count="187" uniqueCount="121">
  <si>
    <t>PRO</t>
  </si>
  <si>
    <t>Termo</t>
  </si>
  <si>
    <t>Processo</t>
  </si>
  <si>
    <t>Fornecedor</t>
  </si>
  <si>
    <t>Data</t>
  </si>
  <si>
    <t xml:space="preserve">Tipo Do Termo </t>
  </si>
  <si>
    <t>Objeto do Contrato</t>
  </si>
  <si>
    <t>Valor unitário / Valor mensal</t>
  </si>
  <si>
    <t>Qtde / Vigência</t>
  </si>
  <si>
    <t>Valor atual do Contrato</t>
  </si>
  <si>
    <t>Modalidade</t>
  </si>
  <si>
    <t>Nº</t>
  </si>
  <si>
    <t>Fundamento Legal</t>
  </si>
  <si>
    <t>Gestor</t>
  </si>
  <si>
    <t>Fiscal</t>
  </si>
  <si>
    <t>8594</t>
  </si>
  <si>
    <t>000</t>
  </si>
  <si>
    <t>359.00004813/2025-76</t>
  </si>
  <si>
    <t>Município de Mesópolis</t>
  </si>
  <si>
    <t>01/07/2026</t>
  </si>
  <si>
    <t>Termo de Contratação</t>
  </si>
  <si>
    <t>Doação dos Bens do Acessa SP ao Município de Mesópolis</t>
  </si>
  <si>
    <t>8498</t>
  </si>
  <si>
    <t>001</t>
  </si>
  <si>
    <t>359.00003474/2025-19</t>
  </si>
  <si>
    <t>LBS Truck Ltda</t>
  </si>
  <si>
    <t>Termo de Aditamento</t>
  </si>
  <si>
    <t>Serviço de Semirreboques - Projeto Poupatempo</t>
  </si>
  <si>
    <t>Pregão</t>
  </si>
  <si>
    <t>90061/2025</t>
  </si>
  <si>
    <t>ADRIANO CESAR PEREIRA</t>
  </si>
  <si>
    <t>PRISCILA LEOCADIO</t>
  </si>
  <si>
    <t>8446</t>
  </si>
  <si>
    <t>002</t>
  </si>
  <si>
    <t>359.00008242/2024-68</t>
  </si>
  <si>
    <t>Almaviva Solutions S.A.</t>
  </si>
  <si>
    <t>03/07/2026</t>
  </si>
  <si>
    <t>Termo de Prorrogação</t>
  </si>
  <si>
    <t>Apoio Técnico Especializado IBM - (Lote 1)</t>
  </si>
  <si>
    <t>90072/2024</t>
  </si>
  <si>
    <t>WELLER OSHIRO</t>
  </si>
  <si>
    <t>ROSALVO CARDOSO DA SILVA NETO</t>
  </si>
  <si>
    <t>8447</t>
  </si>
  <si>
    <t>Stefanini Consultoria e Assessoria em Informática S/A</t>
  </si>
  <si>
    <t>Apoio Técnico Especializado IBM - (Lote 2)</t>
  </si>
  <si>
    <t>8386</t>
  </si>
  <si>
    <t>359.00001484/2025-10</t>
  </si>
  <si>
    <t>Sagaz Serviços e Comércio de Equipamentos de Tecnologia LTDA.</t>
  </si>
  <si>
    <t>Termo de Encerramento</t>
  </si>
  <si>
    <t>Serviços Gerais de Infraestrutura Lógica (Dados e Voz) e elétrica - ARP 002/2025</t>
  </si>
  <si>
    <t>90093/2024</t>
  </si>
  <si>
    <t>RODRIGO GOMES DE MOURA</t>
  </si>
  <si>
    <t>JAMES GONCALVES AVELINO</t>
  </si>
  <si>
    <t>8124</t>
  </si>
  <si>
    <t>359.00005324/2023-70</t>
  </si>
  <si>
    <t>Fadelito Centro de Convivência Infantil S/S Ltda</t>
  </si>
  <si>
    <t>Administração do Centro de Convivência Infantil - CCI</t>
  </si>
  <si>
    <t>060/2023</t>
  </si>
  <si>
    <t>CAROLINA BARBOSA PACHECO</t>
  </si>
  <si>
    <t>ELIANA CUNHA JESUS FERNANDES</t>
  </si>
  <si>
    <t>8441</t>
  </si>
  <si>
    <t>359.00005894/2026-11</t>
  </si>
  <si>
    <t>CAA Company Consultoria e Gerenciamento de Empreendimentos Imobiliários Ltda</t>
  </si>
  <si>
    <t>02/07/2026</t>
  </si>
  <si>
    <t>Gestão, Operação e Manutenção dos Postos Poupatempo - Lote 1</t>
  </si>
  <si>
    <t>90005/2025</t>
  </si>
  <si>
    <t>LIDIA CHRISTINA SALES CARNEIRO</t>
  </si>
  <si>
    <t>NILDA MARIA GOMES TAVARES</t>
  </si>
  <si>
    <t>8453</t>
  </si>
  <si>
    <t>359.00007897/2024-19</t>
  </si>
  <si>
    <t>Rodoserv Engenharia Ltda</t>
  </si>
  <si>
    <t>Gestão, operação e manutenção dos Postos Poupatempo – Lote 6</t>
  </si>
  <si>
    <t>CLAUDIA SAAVEDRA MUNGIOLI</t>
  </si>
  <si>
    <t>FERNANDA CRISTINA COTES</t>
  </si>
  <si>
    <t>8452</t>
  </si>
  <si>
    <t>Pro Jecto  - Gestão,  Assessoria e Serviços Ltda</t>
  </si>
  <si>
    <t>Gestão, operação e manutenção dos Postos Poupatempo – Lote 2</t>
  </si>
  <si>
    <t>JOSE WILSON RICCIARDI</t>
  </si>
  <si>
    <t>ANA PAULA MARTINS LUZ</t>
  </si>
  <si>
    <t>8442</t>
  </si>
  <si>
    <t>BK Consultoria e Serviços Ltda</t>
  </si>
  <si>
    <t>Gestão, Operação e Manutenção dos Postos Poupatempo - Lote 3</t>
  </si>
  <si>
    <t>CATHI APARECIDA C YALY</t>
  </si>
  <si>
    <t>ANTONIO CARLOS WOLF</t>
  </si>
  <si>
    <t>8444</t>
  </si>
  <si>
    <t>Mazzini Administração e Empreitas Ltda.</t>
  </si>
  <si>
    <t>Gestão, Operação e Manutenção dos Postos Poupatempo - Lote 7</t>
  </si>
  <si>
    <t>SUELI BATISTA DOS SANTOS</t>
  </si>
  <si>
    <t>8443</t>
  </si>
  <si>
    <t>Cix Citizen Experience S/A</t>
  </si>
  <si>
    <t>Gestão, Operação e Manutenção dos Postos Poupatempo - Lote 4</t>
  </si>
  <si>
    <t>FERNANDO HONORIO DE CARVALHO</t>
  </si>
  <si>
    <t>EMILIA FERNANDA C DE ANDRADE</t>
  </si>
  <si>
    <t>8031</t>
  </si>
  <si>
    <t>005</t>
  </si>
  <si>
    <t>359.00002121/2023-21</t>
  </si>
  <si>
    <t>Energytech Brasil Manutenção de Nobreaks e Geradores Ltda</t>
  </si>
  <si>
    <t>Manutenção de Grupos Geradores da Usina de Energia</t>
  </si>
  <si>
    <t>018/2023</t>
  </si>
  <si>
    <t>AUGUSTO FILIPE DE OLIVEIRA</t>
  </si>
  <si>
    <t>WLADIMIR ROVAI</t>
  </si>
  <si>
    <t>8461</t>
  </si>
  <si>
    <t>359.00001737/2025-47</t>
  </si>
  <si>
    <t>IBM Brasil - Indústria Máquinas e Serviços Limitada</t>
  </si>
  <si>
    <t>Suporte Premium AVP dos Produtos IBM no Ambiente Prodesp - Linha Z</t>
  </si>
  <si>
    <t>Inexigibilidade</t>
  </si>
  <si>
    <t>Lei 133036 art. 30 Inc I</t>
  </si>
  <si>
    <t>BRUNO LUIZ DA SILVA</t>
  </si>
  <si>
    <t>SANDRA TOMIZAWA SARGACO</t>
  </si>
  <si>
    <t>7972</t>
  </si>
  <si>
    <t>359.00001035/2023-00</t>
  </si>
  <si>
    <t>Griaule Ltda.</t>
  </si>
  <si>
    <t>Serviços de PSBIO para a Autoridade Certificadora</t>
  </si>
  <si>
    <t>075/2022</t>
  </si>
  <si>
    <t>SAULO GABRIEL FERREIRA MARQUES</t>
  </si>
  <si>
    <t>LEANDRO DA SILVA CEARA</t>
  </si>
  <si>
    <t xml:space="preserve">Relação de Contratos Julho/2026 - Período: 01.07 a 06.07.2026 </t>
  </si>
  <si>
    <t>***</t>
  </si>
  <si>
    <t>SIMONE SANTOS NERY</t>
  </si>
  <si>
    <t>LUIZ CARLOS ANTUNES GUIMARAES</t>
  </si>
  <si>
    <t>022/2025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</si>
</sst>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6]&quot;R$&quot;#,##0.00;\(&quot;R$&quot;#,##0.00\)"/>
    <numFmt numFmtId="166" formatCode="&quot;R$&quot;\ 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u/>
      <sz val="14"/>
      <color rgb="FF000000"/>
      <name val="Segoe UI"/>
    </font>
    <font>
      <sz val="7"/>
      <color rgb="FF000000"/>
      <name val="Segoe UI"/>
    </font>
    <font>
      <sz val="7"/>
      <color rgb="FF000000"/>
      <name val="Arial"/>
    </font>
    <font>
      <b/>
      <u/>
      <sz val="8"/>
      <color rgb="FF000000"/>
      <name val="Segoe UI"/>
      <family val="2"/>
    </font>
    <font>
      <b/>
      <sz val="11"/>
      <name val="Calibri"/>
      <family val="2"/>
    </font>
    <font>
      <b/>
      <u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vertical="center" wrapText="1" readingOrder="1"/>
    </xf>
    <xf numFmtId="0" fontId="4" fillId="0" borderId="8" xfId="0" applyFont="1" applyBorder="1" applyAlignment="1">
      <alignment vertical="center" wrapText="1" readingOrder="1"/>
    </xf>
    <xf numFmtId="0" fontId="4" fillId="0" borderId="9" xfId="0" applyFont="1" applyBorder="1" applyAlignment="1">
      <alignment vertical="center" wrapText="1" readingOrder="1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 readingOrder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 readingOrder="1"/>
    </xf>
    <xf numFmtId="164" fontId="4" fillId="0" borderId="8" xfId="0" applyNumberFormat="1" applyFont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 readingOrder="1"/>
    </xf>
    <xf numFmtId="164" fontId="4" fillId="0" borderId="8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5" fillId="0" borderId="4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166" fontId="4" fillId="0" borderId="8" xfId="0" applyNumberFormat="1" applyFont="1" applyBorder="1" applyAlignment="1">
      <alignment horizontal="center" vertical="center" wrapText="1" readingOrder="1"/>
    </xf>
    <xf numFmtId="166" fontId="1" fillId="0" borderId="8" xfId="0" applyNumberFormat="1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279400</xdr:colOff>
      <xdr:row>1</xdr:row>
      <xdr:rowOff>327208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showGridLines="0" tabSelected="1" workbookViewId="0">
      <pane ySplit="3" topLeftCell="A4" activePane="bottomLeft" state="frozen"/>
      <selection pane="bottomLeft" activeCell="V24" sqref="V24"/>
    </sheetView>
  </sheetViews>
  <sheetFormatPr defaultRowHeight="15" x14ac:dyDescent="0.25"/>
  <cols>
    <col min="1" max="1" width="4.5703125" customWidth="1"/>
    <col min="2" max="2" width="0.42578125" customWidth="1"/>
    <col min="3" max="3" width="6.140625" customWidth="1"/>
    <col min="4" max="4" width="9" customWidth="1"/>
    <col min="5" max="5" width="10.7109375" customWidth="1"/>
    <col min="6" max="6" width="4.28515625" customWidth="1"/>
    <col min="7" max="7" width="4.5703125" customWidth="1"/>
    <col min="8" max="8" width="0.42578125" customWidth="1"/>
    <col min="9" max="9" width="11.85546875" customWidth="1"/>
    <col min="10" max="10" width="15.7109375" customWidth="1"/>
    <col min="11" max="11" width="14.140625" customWidth="1"/>
    <col min="12" max="12" width="7.5703125" customWidth="1"/>
    <col min="13" max="13" width="11.42578125" customWidth="1"/>
    <col min="14" max="14" width="1.5703125" customWidth="1"/>
    <col min="15" max="15" width="10.5703125" customWidth="1"/>
    <col min="16" max="16" width="4.42578125" customWidth="1"/>
    <col min="17" max="18" width="9.42578125" customWidth="1"/>
    <col min="19" max="19" width="11" customWidth="1"/>
  </cols>
  <sheetData>
    <row r="1" spans="1:19" ht="9.6" customHeight="1" x14ac:dyDescent="0.25"/>
    <row r="2" spans="1:19" ht="33.75" customHeight="1" x14ac:dyDescent="0.25">
      <c r="B2" s="26"/>
      <c r="C2" s="26"/>
      <c r="D2" s="26"/>
      <c r="E2" s="26"/>
      <c r="F2" s="26"/>
      <c r="I2" s="25" t="s">
        <v>116</v>
      </c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9.9499999999999993" customHeight="1" x14ac:dyDescent="0.25"/>
    <row r="4" spans="1:19" ht="5.0999999999999996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</row>
    <row r="5" spans="1:19" ht="22.5" x14ac:dyDescent="0.25">
      <c r="A5" s="27" t="s">
        <v>0</v>
      </c>
      <c r="B5" s="28"/>
      <c r="C5" s="4" t="s">
        <v>1</v>
      </c>
      <c r="D5" s="4" t="s">
        <v>2</v>
      </c>
      <c r="E5" s="5" t="s">
        <v>3</v>
      </c>
      <c r="F5" s="29" t="s">
        <v>4</v>
      </c>
      <c r="G5" s="28"/>
      <c r="H5" s="29" t="s">
        <v>5</v>
      </c>
      <c r="I5" s="28"/>
      <c r="J5" s="5" t="s">
        <v>6</v>
      </c>
      <c r="K5" s="4" t="s">
        <v>7</v>
      </c>
      <c r="L5" s="4" t="s">
        <v>8</v>
      </c>
      <c r="M5" s="30" t="s">
        <v>9</v>
      </c>
      <c r="N5" s="28"/>
      <c r="O5" s="5" t="s">
        <v>10</v>
      </c>
      <c r="P5" s="5" t="s">
        <v>11</v>
      </c>
      <c r="Q5" s="5" t="s">
        <v>12</v>
      </c>
      <c r="R5" s="5" t="s">
        <v>13</v>
      </c>
      <c r="S5" s="6" t="s">
        <v>14</v>
      </c>
    </row>
    <row r="6" spans="1:19" ht="27" x14ac:dyDescent="0.25">
      <c r="A6" s="21" t="s">
        <v>15</v>
      </c>
      <c r="B6" s="22"/>
      <c r="C6" s="14" t="s">
        <v>16</v>
      </c>
      <c r="D6" s="7" t="s">
        <v>17</v>
      </c>
      <c r="E6" s="8" t="s">
        <v>18</v>
      </c>
      <c r="F6" s="23" t="s">
        <v>19</v>
      </c>
      <c r="G6" s="22"/>
      <c r="H6" s="23" t="s">
        <v>20</v>
      </c>
      <c r="I6" s="22"/>
      <c r="J6" s="8" t="s">
        <v>21</v>
      </c>
      <c r="K6" s="20" t="s">
        <v>117</v>
      </c>
      <c r="L6" s="19" t="s">
        <v>117</v>
      </c>
      <c r="M6" s="31">
        <v>0</v>
      </c>
      <c r="N6" s="32"/>
      <c r="O6" s="19"/>
      <c r="P6" s="19"/>
      <c r="Q6" s="19"/>
      <c r="R6" s="8" t="s">
        <v>118</v>
      </c>
      <c r="S6" s="9" t="s">
        <v>119</v>
      </c>
    </row>
    <row r="7" spans="1:19" ht="27" x14ac:dyDescent="0.25">
      <c r="A7" s="21" t="s">
        <v>22</v>
      </c>
      <c r="B7" s="22"/>
      <c r="C7" s="14" t="s">
        <v>23</v>
      </c>
      <c r="D7" s="7" t="s">
        <v>24</v>
      </c>
      <c r="E7" s="8" t="s">
        <v>25</v>
      </c>
      <c r="F7" s="23" t="s">
        <v>19</v>
      </c>
      <c r="G7" s="22"/>
      <c r="H7" s="23" t="s">
        <v>26</v>
      </c>
      <c r="I7" s="22"/>
      <c r="J7" s="8" t="s">
        <v>27</v>
      </c>
      <c r="K7" s="20" t="s">
        <v>117</v>
      </c>
      <c r="L7" s="19" t="s">
        <v>117</v>
      </c>
      <c r="M7" s="24">
        <v>2000</v>
      </c>
      <c r="N7" s="22"/>
      <c r="O7" s="19" t="s">
        <v>28</v>
      </c>
      <c r="P7" s="19" t="s">
        <v>29</v>
      </c>
      <c r="Q7" s="19"/>
      <c r="R7" s="8" t="s">
        <v>30</v>
      </c>
      <c r="S7" s="9" t="s">
        <v>31</v>
      </c>
    </row>
    <row r="8" spans="1:19" ht="27" x14ac:dyDescent="0.25">
      <c r="A8" s="21" t="s">
        <v>32</v>
      </c>
      <c r="B8" s="22"/>
      <c r="C8" s="14" t="s">
        <v>33</v>
      </c>
      <c r="D8" s="7" t="s">
        <v>34</v>
      </c>
      <c r="E8" s="8" t="s">
        <v>35</v>
      </c>
      <c r="F8" s="23" t="s">
        <v>36</v>
      </c>
      <c r="G8" s="22"/>
      <c r="H8" s="23" t="s">
        <v>37</v>
      </c>
      <c r="I8" s="22"/>
      <c r="J8" s="8" t="s">
        <v>38</v>
      </c>
      <c r="K8" s="33">
        <f>M8/L8</f>
        <v>11898968.479166666</v>
      </c>
      <c r="L8" s="19">
        <v>12</v>
      </c>
      <c r="M8" s="24">
        <v>142787621.75</v>
      </c>
      <c r="N8" s="22"/>
      <c r="O8" s="19" t="s">
        <v>28</v>
      </c>
      <c r="P8" s="19" t="s">
        <v>39</v>
      </c>
      <c r="Q8" s="19"/>
      <c r="R8" s="8" t="s">
        <v>40</v>
      </c>
      <c r="S8" s="9" t="s">
        <v>41</v>
      </c>
    </row>
    <row r="9" spans="1:19" ht="36" x14ac:dyDescent="0.25">
      <c r="A9" s="21" t="s">
        <v>42</v>
      </c>
      <c r="B9" s="22"/>
      <c r="C9" s="14" t="s">
        <v>33</v>
      </c>
      <c r="D9" s="7" t="s">
        <v>34</v>
      </c>
      <c r="E9" s="8" t="s">
        <v>43</v>
      </c>
      <c r="F9" s="23" t="s">
        <v>36</v>
      </c>
      <c r="G9" s="22"/>
      <c r="H9" s="23" t="s">
        <v>37</v>
      </c>
      <c r="I9" s="22"/>
      <c r="J9" s="8" t="s">
        <v>44</v>
      </c>
      <c r="K9" s="33">
        <f>M9/L9</f>
        <v>11898968.479166666</v>
      </c>
      <c r="L9" s="19">
        <v>12</v>
      </c>
      <c r="M9" s="24">
        <v>142787621.75</v>
      </c>
      <c r="N9" s="22"/>
      <c r="O9" s="19" t="s">
        <v>28</v>
      </c>
      <c r="P9" s="19" t="s">
        <v>39</v>
      </c>
      <c r="Q9" s="19"/>
      <c r="R9" s="8" t="s">
        <v>40</v>
      </c>
      <c r="S9" s="9" t="s">
        <v>41</v>
      </c>
    </row>
    <row r="10" spans="1:19" ht="45" x14ac:dyDescent="0.25">
      <c r="A10" s="21" t="s">
        <v>45</v>
      </c>
      <c r="B10" s="22"/>
      <c r="C10" s="14" t="s">
        <v>23</v>
      </c>
      <c r="D10" s="7" t="s">
        <v>46</v>
      </c>
      <c r="E10" s="8" t="s">
        <v>47</v>
      </c>
      <c r="F10" s="23" t="s">
        <v>36</v>
      </c>
      <c r="G10" s="22"/>
      <c r="H10" s="23" t="s">
        <v>48</v>
      </c>
      <c r="I10" s="22"/>
      <c r="J10" s="8" t="s">
        <v>49</v>
      </c>
      <c r="K10" s="19" t="s">
        <v>117</v>
      </c>
      <c r="L10" s="19" t="s">
        <v>117</v>
      </c>
      <c r="M10" s="23" t="s">
        <v>117</v>
      </c>
      <c r="N10" s="22"/>
      <c r="O10" s="19" t="s">
        <v>28</v>
      </c>
      <c r="P10" s="19" t="s">
        <v>50</v>
      </c>
      <c r="Q10" s="19"/>
      <c r="R10" s="8" t="s">
        <v>51</v>
      </c>
      <c r="S10" s="9" t="s">
        <v>52</v>
      </c>
    </row>
    <row r="11" spans="1:19" ht="27" x14ac:dyDescent="0.25">
      <c r="A11" s="21" t="s">
        <v>53</v>
      </c>
      <c r="B11" s="22"/>
      <c r="C11" s="14" t="s">
        <v>23</v>
      </c>
      <c r="D11" s="7" t="s">
        <v>54</v>
      </c>
      <c r="E11" s="8" t="s">
        <v>55</v>
      </c>
      <c r="F11" s="23" t="s">
        <v>19</v>
      </c>
      <c r="G11" s="22"/>
      <c r="H11" s="23" t="s">
        <v>37</v>
      </c>
      <c r="I11" s="22"/>
      <c r="J11" s="8" t="s">
        <v>56</v>
      </c>
      <c r="K11" s="20">
        <v>99280.8</v>
      </c>
      <c r="L11" s="19">
        <v>30</v>
      </c>
      <c r="M11" s="24">
        <v>2978424</v>
      </c>
      <c r="N11" s="22"/>
      <c r="O11" s="19" t="s">
        <v>28</v>
      </c>
      <c r="P11" s="19" t="s">
        <v>57</v>
      </c>
      <c r="Q11" s="19"/>
      <c r="R11" s="8" t="s">
        <v>58</v>
      </c>
      <c r="S11" s="9" t="s">
        <v>59</v>
      </c>
    </row>
    <row r="12" spans="1:19" ht="63" x14ac:dyDescent="0.25">
      <c r="A12" s="21" t="s">
        <v>60</v>
      </c>
      <c r="B12" s="22"/>
      <c r="C12" s="14" t="s">
        <v>33</v>
      </c>
      <c r="D12" s="7" t="s">
        <v>61</v>
      </c>
      <c r="E12" s="8" t="s">
        <v>62</v>
      </c>
      <c r="F12" s="23" t="s">
        <v>63</v>
      </c>
      <c r="G12" s="22"/>
      <c r="H12" s="23" t="s">
        <v>37</v>
      </c>
      <c r="I12" s="22"/>
      <c r="J12" s="8" t="s">
        <v>64</v>
      </c>
      <c r="K12" s="20">
        <v>7202136.1500000004</v>
      </c>
      <c r="L12" s="19">
        <v>12</v>
      </c>
      <c r="M12" s="24">
        <v>89235580.370000005</v>
      </c>
      <c r="N12" s="22"/>
      <c r="O12" s="19" t="s">
        <v>28</v>
      </c>
      <c r="P12" s="19" t="s">
        <v>65</v>
      </c>
      <c r="Q12" s="19"/>
      <c r="R12" s="8" t="s">
        <v>66</v>
      </c>
      <c r="S12" s="9" t="s">
        <v>67</v>
      </c>
    </row>
    <row r="13" spans="1:19" ht="36" x14ac:dyDescent="0.25">
      <c r="A13" s="21" t="s">
        <v>68</v>
      </c>
      <c r="B13" s="22"/>
      <c r="C13" s="14" t="s">
        <v>33</v>
      </c>
      <c r="D13" s="7" t="s">
        <v>69</v>
      </c>
      <c r="E13" s="8" t="s">
        <v>70</v>
      </c>
      <c r="F13" s="23" t="s">
        <v>63</v>
      </c>
      <c r="G13" s="22"/>
      <c r="H13" s="23" t="s">
        <v>37</v>
      </c>
      <c r="I13" s="22"/>
      <c r="J13" s="8" t="s">
        <v>71</v>
      </c>
      <c r="K13" s="20">
        <v>5984331.3300000001</v>
      </c>
      <c r="L13" s="19">
        <v>12</v>
      </c>
      <c r="M13" s="24">
        <v>71811976.010000005</v>
      </c>
      <c r="N13" s="22"/>
      <c r="O13" s="19" t="s">
        <v>28</v>
      </c>
      <c r="P13" s="19" t="s">
        <v>65</v>
      </c>
      <c r="Q13" s="19"/>
      <c r="R13" s="8" t="s">
        <v>72</v>
      </c>
      <c r="S13" s="9" t="s">
        <v>73</v>
      </c>
    </row>
    <row r="14" spans="1:19" ht="36" x14ac:dyDescent="0.25">
      <c r="A14" s="21" t="s">
        <v>74</v>
      </c>
      <c r="B14" s="22"/>
      <c r="C14" s="14" t="s">
        <v>23</v>
      </c>
      <c r="D14" s="7" t="s">
        <v>69</v>
      </c>
      <c r="E14" s="8" t="s">
        <v>75</v>
      </c>
      <c r="F14" s="23" t="s">
        <v>63</v>
      </c>
      <c r="G14" s="22"/>
      <c r="H14" s="23" t="s">
        <v>37</v>
      </c>
      <c r="I14" s="22"/>
      <c r="J14" s="8" t="s">
        <v>76</v>
      </c>
      <c r="K14" s="20">
        <v>8505136.3000000007</v>
      </c>
      <c r="L14" s="19">
        <v>12</v>
      </c>
      <c r="M14" s="24">
        <v>102061635.61</v>
      </c>
      <c r="N14" s="22"/>
      <c r="O14" s="19" t="s">
        <v>28</v>
      </c>
      <c r="P14" s="19" t="s">
        <v>65</v>
      </c>
      <c r="Q14" s="19"/>
      <c r="R14" s="8" t="s">
        <v>77</v>
      </c>
      <c r="S14" s="9" t="s">
        <v>78</v>
      </c>
    </row>
    <row r="15" spans="1:19" ht="36" x14ac:dyDescent="0.25">
      <c r="A15" s="21" t="s">
        <v>79</v>
      </c>
      <c r="B15" s="22"/>
      <c r="C15" s="14" t="s">
        <v>33</v>
      </c>
      <c r="D15" s="7" t="s">
        <v>69</v>
      </c>
      <c r="E15" s="8" t="s">
        <v>80</v>
      </c>
      <c r="F15" s="23" t="s">
        <v>63</v>
      </c>
      <c r="G15" s="22"/>
      <c r="H15" s="23" t="s">
        <v>37</v>
      </c>
      <c r="I15" s="22"/>
      <c r="J15" s="8" t="s">
        <v>81</v>
      </c>
      <c r="K15" s="20">
        <v>8313363.9699999997</v>
      </c>
      <c r="L15" s="19">
        <v>12</v>
      </c>
      <c r="M15" s="24">
        <v>99760367.599999994</v>
      </c>
      <c r="N15" s="22"/>
      <c r="O15" s="19" t="s">
        <v>28</v>
      </c>
      <c r="P15" s="19" t="s">
        <v>65</v>
      </c>
      <c r="Q15" s="19"/>
      <c r="R15" s="8" t="s">
        <v>82</v>
      </c>
      <c r="S15" s="9" t="s">
        <v>83</v>
      </c>
    </row>
    <row r="16" spans="1:19" ht="36" x14ac:dyDescent="0.25">
      <c r="A16" s="21" t="s">
        <v>84</v>
      </c>
      <c r="B16" s="22"/>
      <c r="C16" s="14" t="s">
        <v>33</v>
      </c>
      <c r="D16" s="7" t="s">
        <v>69</v>
      </c>
      <c r="E16" s="8" t="s">
        <v>85</v>
      </c>
      <c r="F16" s="23" t="s">
        <v>63</v>
      </c>
      <c r="G16" s="22"/>
      <c r="H16" s="23" t="s">
        <v>37</v>
      </c>
      <c r="I16" s="22"/>
      <c r="J16" s="8" t="s">
        <v>86</v>
      </c>
      <c r="K16" s="20">
        <v>5956792.9900000002</v>
      </c>
      <c r="L16" s="19">
        <v>12</v>
      </c>
      <c r="M16" s="24">
        <v>81099204.359999999</v>
      </c>
      <c r="N16" s="22"/>
      <c r="O16" s="19" t="s">
        <v>28</v>
      </c>
      <c r="P16" s="19" t="s">
        <v>65</v>
      </c>
      <c r="Q16" s="19"/>
      <c r="R16" s="8" t="s">
        <v>72</v>
      </c>
      <c r="S16" s="9" t="s">
        <v>87</v>
      </c>
    </row>
    <row r="17" spans="1:19" ht="36" x14ac:dyDescent="0.25">
      <c r="A17" s="21" t="s">
        <v>88</v>
      </c>
      <c r="B17" s="22"/>
      <c r="C17" s="14" t="s">
        <v>23</v>
      </c>
      <c r="D17" s="7" t="s">
        <v>69</v>
      </c>
      <c r="E17" s="8" t="s">
        <v>89</v>
      </c>
      <c r="F17" s="23" t="s">
        <v>63</v>
      </c>
      <c r="G17" s="22"/>
      <c r="H17" s="23" t="s">
        <v>37</v>
      </c>
      <c r="I17" s="22"/>
      <c r="J17" s="8" t="s">
        <v>90</v>
      </c>
      <c r="K17" s="20">
        <v>7100000</v>
      </c>
      <c r="L17" s="19">
        <v>12</v>
      </c>
      <c r="M17" s="24">
        <v>91507271.700000003</v>
      </c>
      <c r="N17" s="22"/>
      <c r="O17" s="19" t="s">
        <v>28</v>
      </c>
      <c r="P17" s="19" t="s">
        <v>65</v>
      </c>
      <c r="Q17" s="19"/>
      <c r="R17" s="8" t="s">
        <v>91</v>
      </c>
      <c r="S17" s="9" t="s">
        <v>92</v>
      </c>
    </row>
    <row r="18" spans="1:19" ht="45" x14ac:dyDescent="0.25">
      <c r="A18" s="21" t="s">
        <v>93</v>
      </c>
      <c r="B18" s="22"/>
      <c r="C18" s="14" t="s">
        <v>94</v>
      </c>
      <c r="D18" s="7" t="s">
        <v>95</v>
      </c>
      <c r="E18" s="8" t="s">
        <v>96</v>
      </c>
      <c r="F18" s="23" t="s">
        <v>19</v>
      </c>
      <c r="G18" s="22"/>
      <c r="H18" s="23" t="s">
        <v>37</v>
      </c>
      <c r="I18" s="22"/>
      <c r="J18" s="8" t="s">
        <v>97</v>
      </c>
      <c r="K18" s="20">
        <v>17550</v>
      </c>
      <c r="L18" s="19">
        <v>20</v>
      </c>
      <c r="M18" s="24">
        <v>351000</v>
      </c>
      <c r="N18" s="22"/>
      <c r="O18" s="19" t="s">
        <v>28</v>
      </c>
      <c r="P18" s="19" t="s">
        <v>98</v>
      </c>
      <c r="Q18" s="19"/>
      <c r="R18" s="8" t="s">
        <v>99</v>
      </c>
      <c r="S18" s="9" t="s">
        <v>100</v>
      </c>
    </row>
    <row r="19" spans="1:19" ht="45" x14ac:dyDescent="0.25">
      <c r="A19" s="21" t="s">
        <v>101</v>
      </c>
      <c r="B19" s="22"/>
      <c r="C19" s="14" t="s">
        <v>23</v>
      </c>
      <c r="D19" s="7" t="s">
        <v>102</v>
      </c>
      <c r="E19" s="8" t="s">
        <v>103</v>
      </c>
      <c r="F19" s="23" t="s">
        <v>19</v>
      </c>
      <c r="G19" s="22"/>
      <c r="H19" s="23" t="s">
        <v>37</v>
      </c>
      <c r="I19" s="22"/>
      <c r="J19" s="8" t="s">
        <v>104</v>
      </c>
      <c r="K19" s="20">
        <v>357722.98</v>
      </c>
      <c r="L19" s="19">
        <v>12</v>
      </c>
      <c r="M19" s="24">
        <v>4292675.76</v>
      </c>
      <c r="N19" s="22"/>
      <c r="O19" s="19" t="s">
        <v>105</v>
      </c>
      <c r="P19" s="19" t="s">
        <v>120</v>
      </c>
      <c r="Q19" s="19" t="s">
        <v>106</v>
      </c>
      <c r="R19" s="8" t="s">
        <v>107</v>
      </c>
      <c r="S19" s="9" t="s">
        <v>108</v>
      </c>
    </row>
    <row r="20" spans="1:19" ht="36" x14ac:dyDescent="0.25">
      <c r="A20" s="21" t="s">
        <v>109</v>
      </c>
      <c r="B20" s="22"/>
      <c r="C20" s="14" t="s">
        <v>94</v>
      </c>
      <c r="D20" s="7" t="s">
        <v>110</v>
      </c>
      <c r="E20" s="8" t="s">
        <v>111</v>
      </c>
      <c r="F20" s="23" t="s">
        <v>19</v>
      </c>
      <c r="G20" s="22"/>
      <c r="H20" s="23" t="s">
        <v>37</v>
      </c>
      <c r="I20" s="22"/>
      <c r="J20" s="8" t="s">
        <v>112</v>
      </c>
      <c r="K20" s="20">
        <v>98827.81</v>
      </c>
      <c r="L20" s="19">
        <v>12</v>
      </c>
      <c r="M20" s="24">
        <v>1185933.75</v>
      </c>
      <c r="N20" s="22"/>
      <c r="O20" s="19" t="s">
        <v>28</v>
      </c>
      <c r="P20" s="19" t="s">
        <v>113</v>
      </c>
      <c r="Q20" s="19"/>
      <c r="R20" s="8" t="s">
        <v>114</v>
      </c>
      <c r="S20" s="9" t="s">
        <v>115</v>
      </c>
    </row>
    <row r="21" spans="1:19" ht="25.5" customHeight="1" x14ac:dyDescent="0.25">
      <c r="A21" s="15"/>
      <c r="B21" s="16"/>
      <c r="C21" s="16"/>
      <c r="D21" s="10"/>
      <c r="E21" s="10"/>
      <c r="F21" s="16"/>
      <c r="G21" s="16"/>
      <c r="H21" s="16"/>
      <c r="I21" s="16"/>
      <c r="J21" s="10"/>
      <c r="K21" s="16"/>
      <c r="L21" s="16"/>
      <c r="M21" s="16"/>
      <c r="N21" s="16"/>
      <c r="O21" s="16"/>
      <c r="P21" s="16"/>
      <c r="Q21" s="16"/>
      <c r="R21" s="10"/>
      <c r="S21" s="11"/>
    </row>
    <row r="22" spans="1:19" ht="39.950000000000003" customHeight="1" x14ac:dyDescent="0.25">
      <c r="A22" s="17"/>
      <c r="B22" s="18"/>
      <c r="C22" s="18"/>
      <c r="D22" s="12"/>
      <c r="E22" s="12"/>
      <c r="F22" s="18"/>
      <c r="G22" s="18"/>
      <c r="H22" s="18"/>
      <c r="I22" s="18"/>
      <c r="J22" s="12"/>
      <c r="K22" s="18"/>
      <c r="L22" s="18"/>
      <c r="M22" s="18"/>
      <c r="N22" s="18"/>
      <c r="O22" s="18"/>
      <c r="P22" s="18"/>
      <c r="Q22" s="18"/>
      <c r="R22" s="12"/>
      <c r="S22" s="13"/>
    </row>
  </sheetData>
  <mergeCells count="66">
    <mergeCell ref="B2:F2"/>
    <mergeCell ref="A5:B5"/>
    <mergeCell ref="F5:G5"/>
    <mergeCell ref="H5:I5"/>
    <mergeCell ref="M5:N5"/>
    <mergeCell ref="A6:B6"/>
    <mergeCell ref="F6:G6"/>
    <mergeCell ref="H6:I6"/>
    <mergeCell ref="M6:N6"/>
    <mergeCell ref="A7:B7"/>
    <mergeCell ref="F7:G7"/>
    <mergeCell ref="H7:I7"/>
    <mergeCell ref="M7:N7"/>
    <mergeCell ref="A8:B8"/>
    <mergeCell ref="F8:G8"/>
    <mergeCell ref="H8:I8"/>
    <mergeCell ref="M8:N8"/>
    <mergeCell ref="A9:B9"/>
    <mergeCell ref="F9:G9"/>
    <mergeCell ref="H9:I9"/>
    <mergeCell ref="M9:N9"/>
    <mergeCell ref="A10:B10"/>
    <mergeCell ref="F10:G10"/>
    <mergeCell ref="H10:I10"/>
    <mergeCell ref="M10:N10"/>
    <mergeCell ref="A11:B11"/>
    <mergeCell ref="F11:G11"/>
    <mergeCell ref="H11:I11"/>
    <mergeCell ref="M11:N11"/>
    <mergeCell ref="A12:B12"/>
    <mergeCell ref="F12:G12"/>
    <mergeCell ref="H12:I12"/>
    <mergeCell ref="M12:N12"/>
    <mergeCell ref="A13:B13"/>
    <mergeCell ref="F13:G13"/>
    <mergeCell ref="H13:I13"/>
    <mergeCell ref="M13:N13"/>
    <mergeCell ref="A14:B14"/>
    <mergeCell ref="F14:G14"/>
    <mergeCell ref="H14:I14"/>
    <mergeCell ref="M14:N14"/>
    <mergeCell ref="A15:B15"/>
    <mergeCell ref="F15:G15"/>
    <mergeCell ref="H15:I15"/>
    <mergeCell ref="M15:N15"/>
    <mergeCell ref="M16:N16"/>
    <mergeCell ref="A17:B17"/>
    <mergeCell ref="F17:G17"/>
    <mergeCell ref="H17:I17"/>
    <mergeCell ref="M17:N17"/>
    <mergeCell ref="A20:B20"/>
    <mergeCell ref="F20:G20"/>
    <mergeCell ref="H20:I20"/>
    <mergeCell ref="M20:N20"/>
    <mergeCell ref="I2:S2"/>
    <mergeCell ref="A18:B18"/>
    <mergeCell ref="F18:G18"/>
    <mergeCell ref="H18:I18"/>
    <mergeCell ref="M18:N18"/>
    <mergeCell ref="A19:B19"/>
    <mergeCell ref="F19:G19"/>
    <mergeCell ref="H19:I19"/>
    <mergeCell ref="M19:N19"/>
    <mergeCell ref="A16:B16"/>
    <mergeCell ref="F16:G16"/>
    <mergeCell ref="H16:I16"/>
  </mergeCells>
  <pageMargins left="0.168110236220472" right="0.16653543307086599" top="0.133464566929134" bottom="0.58346456692913395" header="0.133464566929134" footer="0.133464566929134"/>
  <pageSetup paperSize="9" orientation="landscape" horizontalDpi="300" verticalDpi="300" r:id="rId1"/>
  <headerFooter alignWithMargins="0">
    <oddFooter>&amp;L&amp;"Arial,Regular"&amp;10 07/07/2026 16:00:42 &amp;C&amp;"Segoe UI,Regular"&amp;10&amp;P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Relacao_ContratosSite</vt:lpstr>
      <vt:lpstr>Relacao_ContratosSite!Titulos_de_impressao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João Evangelista Mendes da Costa</cp:lastModifiedBy>
  <cp:lastPrinted>2026-07-07T19:29:00Z</cp:lastPrinted>
  <dcterms:modified xsi:type="dcterms:W3CDTF">2026-07-07T19:29:49Z</dcterms:modified>
</cp:coreProperties>
</file>